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<sst xmlns="http://schemas.openxmlformats.org/spreadsheetml/2006/main" count="16379" uniqueCount="3951">
  <si>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</si>
  <si>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</si>
  <si>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</si>
  <si>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</si>
  <si>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</si>
  <si>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</si>
  <si>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</si>
  <si>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</si>
  <si>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</si>
  <si>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</si>
  <si>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</si>
  <si>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</si>
  <si>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</si>
  <si>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26418787</t>
  </si>
  <si>
    <t>Flag_Row_Size</t>
  </si>
  <si>
    <t>Субъект РФ</t>
  </si>
  <si>
    <t>Калужская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</si>
  <si>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</si>
  <si>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</si>
  <si>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</si>
  <si>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</si>
  <si>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</si>
  <si>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</si>
  <si>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</si>
  <si>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</si>
  <si>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</si>
  <si>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</si>
  <si>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</si>
  <si>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</si>
  <si>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</si>
  <si>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</si>
  <si>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</si>
  <si>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</si>
  <si>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</si>
  <si>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</si>
  <si>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</si>
  <si>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</si>
  <si>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</si>
  <si>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</si>
  <si>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</si>
  <si>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</si>
  <si>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</si>
  <si>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</si>
  <si>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</si>
  <si>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</si>
  <si>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</si>
  <si>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УМП " Жилищник"</t>
  </si>
  <si>
    <t>Наименование (описание) обособленного подразделения</t>
  </si>
  <si>
    <t>ИНН</t>
  </si>
  <si>
    <t>4007012274</t>
  </si>
  <si>
    <t>КПП</t>
  </si>
  <si>
    <t>400701001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</si>
  <si>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</si>
  <si>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</si>
  <si>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</si>
  <si>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</si>
  <si>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</si>
  <si>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</si>
  <si>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</si>
  <si>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</si>
  <si>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</si>
  <si>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</si>
  <si>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</si>
  <si>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</si>
  <si>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</si>
  <si>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</si>
  <si>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</si>
  <si>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</si>
  <si>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</si>
  <si>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</si>
  <si>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249185 Калужская область, Жуковский район, г. Кременки ул. Лесная д.4</t>
  </si>
  <si>
    <t>Фамилия, имя, отчество руководителя</t>
  </si>
  <si>
    <t>Безнащук Дмитрий Евгеньевич</t>
  </si>
  <si>
    <t>Ответственный за заполнение формы</t>
  </si>
  <si>
    <t>Фамилия, имя, отчество</t>
  </si>
  <si>
    <t>Кичигина Людмила Викторовна</t>
  </si>
  <si>
    <t>Должность</t>
  </si>
  <si>
    <t>Главный экономист</t>
  </si>
  <si>
    <t>Контактный телефон</t>
  </si>
  <si>
    <t>(48432) 58-384</t>
  </si>
  <si>
    <t>E-mail</t>
  </si>
  <si>
    <t>gilishnik@rambler.ru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</si>
  <si>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</si>
  <si>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</si>
  <si>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</si>
  <si>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</si>
  <si>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</si>
  <si>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</si>
  <si>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</si>
  <si>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</si>
  <si>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</si>
  <si>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</si>
  <si>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</si>
  <si>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</si>
  <si>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</si>
  <si>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</si>
  <si>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</si>
  <si>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</si>
  <si>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</si>
  <si>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</si>
  <si>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Жуковский муниципальный район</t>
  </si>
  <si>
    <t>Город Кременки</t>
  </si>
  <si>
    <t>29613160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</si>
  <si>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</si>
  <si>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</si>
  <si>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</si>
  <si>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</si>
  <si>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</si>
  <si>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</si>
  <si>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</si>
  <si>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</si>
  <si>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</si>
  <si>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</si>
  <si>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</si>
  <si>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</si>
  <si>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</si>
  <si>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</si>
  <si>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</si>
  <si>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</si>
  <si>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</si>
  <si>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</si>
  <si>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</si>
  <si>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</si>
  <si>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</si>
  <si>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</si>
  <si>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</si>
  <si>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</si>
  <si>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</si>
  <si>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</si>
  <si>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</si>
  <si>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</si>
  <si>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</si>
  <si>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</si>
  <si>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</si>
  <si>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</si>
  <si>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</si>
  <si>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</si>
  <si>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</si>
  <si>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</si>
  <si>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</si>
  <si>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</si>
  <si>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</si>
  <si>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</si>
  <si>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</si>
  <si>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</si>
  <si>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</si>
  <si>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</si>
  <si>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</si>
  <si>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</si>
  <si>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</si>
  <si>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</si>
  <si>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</si>
  <si>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</si>
  <si>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</si>
  <si>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</si>
  <si>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</si>
  <si>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</si>
  <si>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</si>
  <si>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</si>
  <si>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</si>
  <si>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</si>
  <si>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</si>
  <si>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</si>
  <si>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</si>
  <si>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</si>
  <si>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</si>
  <si>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</si>
  <si>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</si>
  <si>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</si>
  <si>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</si>
  <si>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</si>
  <si>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</si>
  <si>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</si>
  <si>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</si>
  <si>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</si>
  <si>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</si>
  <si>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</si>
  <si>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</si>
  <si>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</si>
  <si>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</si>
  <si>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</si>
  <si>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</si>
  <si>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</si>
  <si>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</si>
  <si>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</si>
  <si>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</si>
  <si>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</si>
  <si>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</si>
  <si>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</si>
  <si>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</si>
  <si>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</si>
  <si>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</si>
  <si>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</si>
  <si>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</si>
  <si>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</si>
  <si>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</si>
  <si>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</si>
  <si>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</si>
  <si>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</si>
  <si>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</si>
  <si>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</si>
  <si>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</si>
  <si>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</si>
  <si>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</si>
  <si>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</si>
  <si>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</si>
  <si>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</si>
  <si>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</si>
  <si>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</si>
  <si>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</si>
  <si>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</si>
  <si>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</si>
  <si>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</si>
  <si>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</si>
  <si>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</si>
  <si>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</si>
  <si>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</si>
  <si>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</si>
  <si>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</si>
  <si>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</si>
  <si>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</si>
  <si>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</si>
  <si>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</si>
  <si>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</si>
  <si>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</si>
  <si>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</si>
  <si>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</si>
  <si>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</si>
  <si>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</si>
  <si>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</si>
  <si>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</si>
  <si>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</si>
  <si>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</si>
  <si>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</si>
  <si>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</si>
  <si>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</si>
  <si>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</si>
  <si>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</si>
  <si>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</si>
  <si>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</si>
  <si>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</si>
  <si>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</si>
  <si>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</si>
  <si>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</si>
  <si>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</si>
  <si>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</si>
  <si>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</si>
  <si>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</si>
  <si>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</si>
  <si>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</si>
  <si>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</si>
  <si>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</si>
  <si>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</si>
  <si>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</si>
  <si>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</si>
  <si>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</si>
  <si>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</si>
  <si>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</si>
  <si>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</si>
  <si>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</si>
  <si>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</si>
  <si>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</si>
  <si>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</si>
  <si>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</si>
  <si>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</si>
  <si>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</si>
  <si>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</si>
  <si>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</si>
  <si>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</si>
  <si>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</si>
  <si>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</si>
  <si>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</si>
  <si>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</si>
  <si>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</si>
  <si>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</si>
  <si>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</si>
  <si>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</si>
  <si>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</si>
  <si>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</si>
  <si>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</si>
  <si>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</si>
  <si>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</si>
  <si>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</si>
  <si>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</si>
  <si>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</si>
  <si>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</si>
  <si>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</si>
  <si>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</si>
  <si>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</si>
  <si>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</si>
  <si>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</si>
  <si>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</si>
  <si>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</si>
  <si>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</si>
  <si>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</si>
  <si>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</si>
  <si>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</si>
  <si>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</si>
  <si>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</si>
  <si>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</si>
  <si>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</si>
  <si>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</si>
  <si>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</si>
  <si>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</si>
  <si>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</si>
  <si>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</si>
  <si>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</si>
  <si>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</si>
  <si>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</si>
  <si>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</si>
  <si>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</si>
  <si>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</si>
  <si>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</si>
  <si>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</si>
  <si>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</si>
  <si>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</si>
  <si>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</si>
  <si>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</si>
  <si>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</si>
  <si>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</si>
  <si>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</si>
  <si>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</si>
  <si>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</si>
  <si>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</si>
  <si>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</si>
  <si>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</si>
  <si>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</si>
  <si>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</si>
  <si>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</si>
  <si>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</si>
  <si>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</si>
  <si>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</si>
  <si>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</si>
  <si>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</si>
  <si>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</si>
  <si>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</si>
  <si>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</si>
  <si>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</si>
  <si>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</si>
  <si>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</si>
  <si>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</si>
  <si>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</si>
  <si>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</si>
  <si>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</si>
  <si>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</si>
  <si>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</si>
  <si>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</si>
  <si>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</si>
  <si>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</si>
  <si>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</si>
  <si>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</si>
  <si>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</si>
  <si>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</si>
  <si>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</si>
  <si>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</si>
  <si>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</si>
  <si>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</si>
  <si>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</si>
  <si>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</si>
  <si>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</si>
  <si>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</si>
  <si>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</si>
  <si>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</si>
  <si>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</si>
  <si>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</si>
  <si>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</si>
  <si>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</si>
  <si>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</si>
  <si>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</si>
  <si>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</si>
  <si>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</si>
  <si>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</si>
  <si>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</si>
  <si>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</si>
  <si>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</si>
  <si>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</si>
  <si>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</si>
  <si>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</si>
  <si>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</si>
  <si>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</si>
  <si>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</si>
  <si>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</si>
  <si>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</si>
  <si>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</si>
  <si>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</si>
  <si>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</si>
  <si>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</si>
  <si>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</si>
  <si>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</si>
  <si>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</si>
  <si>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</si>
  <si>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</si>
  <si>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</si>
  <si>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</si>
  <si>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</si>
  <si>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</si>
  <si>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</si>
  <si>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</si>
  <si>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</si>
  <si>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</si>
  <si>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</si>
  <si>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</si>
  <si>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</si>
  <si>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</si>
  <si>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</si>
  <si>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</si>
  <si>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</si>
  <si>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</si>
  <si>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</si>
  <si>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</si>
  <si>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</si>
  <si>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</si>
  <si>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</si>
  <si>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</si>
  <si>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</si>
  <si>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</si>
  <si>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</si>
  <si>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</si>
  <si>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</si>
  <si>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</si>
  <si>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</si>
  <si>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</si>
  <si>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</si>
  <si>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</si>
  <si>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</si>
  <si>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</si>
  <si>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</si>
  <si>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</si>
  <si>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</si>
  <si>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</si>
  <si>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</si>
  <si>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</si>
  <si>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</si>
  <si>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</si>
  <si>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</si>
  <si>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</si>
  <si>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</si>
  <si>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</si>
  <si>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</si>
  <si>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</si>
  <si>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</si>
  <si>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</si>
  <si>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</si>
  <si>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</si>
  <si>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</si>
  <si>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</si>
  <si>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</si>
  <si>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</si>
  <si>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</si>
  <si>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</si>
  <si>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</si>
  <si>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</si>
  <si>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</si>
  <si>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</si>
  <si>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</si>
  <si>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</si>
  <si>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</si>
  <si>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</si>
  <si>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</si>
  <si>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</si>
  <si>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</si>
  <si>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</si>
  <si>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</si>
  <si>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</si>
  <si>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</si>
  <si>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</si>
  <si>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</si>
  <si>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</si>
  <si>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</si>
  <si>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</si>
  <si>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</si>
  <si>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</si>
  <si>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</si>
  <si>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</si>
  <si>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</si>
  <si>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</si>
  <si>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</si>
  <si>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</si>
  <si>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</si>
  <si>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</si>
  <si>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</si>
  <si>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</si>
  <si>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</si>
  <si>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</si>
  <si>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</si>
  <si>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</si>
  <si>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</si>
  <si>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</si>
  <si>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</si>
  <si>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</si>
  <si>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</si>
  <si>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</si>
  <si>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</si>
  <si>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</si>
  <si>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</si>
  <si>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</si>
  <si>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</si>
  <si>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</si>
  <si>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</si>
  <si>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</si>
  <si>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</si>
  <si>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</si>
  <si>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</si>
  <si>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</si>
  <si>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</si>
  <si>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</si>
  <si>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</si>
  <si>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</si>
  <si>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</si>
  <si>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</si>
  <si>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</si>
  <si>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</si>
  <si>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</si>
  <si>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</si>
  <si>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</si>
  <si>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</si>
  <si>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</si>
  <si>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</si>
  <si>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</si>
  <si>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</si>
  <si>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</si>
  <si>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</si>
  <si>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</si>
  <si>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</si>
  <si>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</si>
  <si>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</si>
  <si>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</si>
  <si>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</si>
  <si>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</si>
  <si>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</si>
  <si>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</si>
  <si>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</si>
  <si>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</si>
  <si>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</si>
  <si>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</si>
  <si>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</si>
  <si>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</si>
  <si>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</si>
  <si>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</si>
  <si>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</si>
  <si>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</si>
  <si>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</si>
  <si>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</si>
  <si>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</si>
  <si>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</si>
  <si>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</si>
  <si>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</si>
  <si>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</si>
  <si>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</si>
  <si>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</si>
  <si>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</si>
  <si>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</si>
  <si>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</si>
  <si>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</si>
  <si>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</si>
  <si>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</si>
  <si>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</si>
  <si>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</si>
  <si>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</si>
  <si>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</si>
  <si>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</si>
  <si>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</si>
  <si>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</si>
  <si>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</si>
  <si>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</si>
  <si>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</si>
  <si>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</si>
  <si>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</si>
  <si>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</si>
  <si>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</si>
  <si>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</si>
  <si>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</si>
  <si>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</si>
  <si>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</si>
  <si>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</si>
  <si>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</si>
  <si>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</si>
  <si>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</si>
  <si>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</si>
  <si>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</si>
  <si>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</si>
  <si>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</si>
  <si>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</si>
  <si>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</si>
  <si>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</si>
  <si>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</si>
  <si>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</si>
  <si>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</si>
  <si>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</si>
  <si>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</si>
  <si>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</si>
  <si>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</si>
  <si>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</si>
  <si>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</si>
  <si>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</si>
  <si>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</si>
  <si>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</si>
  <si>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</si>
  <si>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</si>
  <si>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</si>
  <si>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</si>
  <si>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</si>
  <si>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</si>
  <si>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</si>
  <si>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</si>
  <si>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</si>
  <si>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</si>
  <si>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</si>
  <si>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</si>
  <si>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</si>
  <si>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</si>
  <si>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</si>
  <si>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</si>
  <si>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</si>
  <si>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</si>
  <si>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</si>
  <si>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</si>
  <si>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</si>
  <si>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</si>
  <si>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</si>
  <si>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</si>
  <si>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</si>
  <si>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</si>
  <si>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</si>
  <si>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</si>
  <si>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</si>
  <si>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</si>
  <si>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</si>
  <si>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</si>
  <si>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</si>
  <si>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</si>
  <si>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</si>
  <si>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</si>
  <si>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</si>
  <si>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</si>
  <si>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</si>
  <si>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</si>
  <si>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</si>
  <si>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</si>
  <si>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</si>
  <si>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</si>
  <si>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</si>
  <si>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</si>
  <si>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</si>
  <si>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</si>
  <si>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</si>
  <si>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</si>
  <si>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</si>
  <si>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</si>
  <si>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</si>
  <si>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</si>
  <si>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</si>
  <si>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</si>
  <si>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</si>
  <si>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</si>
  <si>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</si>
  <si>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</si>
  <si>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</si>
  <si>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</si>
  <si>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</si>
  <si>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</si>
  <si>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</si>
  <si>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</si>
  <si>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</si>
  <si>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</si>
  <si>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</si>
  <si>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</si>
  <si>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</si>
  <si>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</si>
  <si>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</si>
  <si>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</si>
  <si>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</si>
  <si>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</si>
  <si>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</si>
  <si>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</si>
  <si>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</si>
  <si>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</si>
  <si>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</si>
  <si>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</si>
  <si>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</si>
  <si>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</si>
  <si>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</si>
  <si>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</si>
  <si>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</si>
  <si>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</si>
  <si>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</si>
  <si>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</si>
  <si>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</si>
  <si>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</si>
  <si>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</si>
  <si>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</si>
  <si>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</si>
  <si>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</si>
  <si>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</si>
  <si>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</si>
  <si>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</si>
  <si>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</si>
  <si>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</si>
  <si>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</si>
  <si>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</si>
  <si>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</si>
  <si>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</si>
  <si>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</si>
  <si>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</si>
  <si>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</si>
  <si>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</si>
  <si>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</si>
  <si>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</si>
  <si>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</si>
  <si>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</si>
  <si>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</si>
  <si>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</si>
  <si>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</si>
  <si>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</si>
  <si>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</si>
  <si>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</si>
  <si>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</si>
  <si>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</si>
  <si>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</si>
  <si>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</si>
  <si>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</si>
  <si>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</si>
  <si>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</si>
  <si>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</si>
  <si>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</si>
  <si>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</si>
  <si>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</si>
  <si>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</si>
  <si>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</si>
  <si>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</si>
  <si>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</si>
  <si>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</si>
  <si>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</si>
  <si>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</si>
  <si>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</si>
  <si>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</si>
  <si>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</si>
  <si>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</si>
  <si>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</si>
  <si>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</si>
  <si>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</si>
  <si>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</si>
  <si>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</si>
  <si>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</si>
  <si>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</si>
  <si>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</si>
  <si>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</si>
  <si>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</si>
  <si>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</si>
  <si>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</si>
  <si>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</si>
  <si>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</si>
  <si>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</si>
  <si>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</si>
  <si>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</si>
  <si>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</si>
  <si>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</si>
  <si>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</si>
  <si>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</si>
  <si>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</si>
  <si>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</si>
  <si>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</si>
  <si>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</si>
  <si>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</si>
  <si>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</si>
  <si>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</si>
  <si>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</si>
  <si>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</si>
  <si>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</si>
  <si>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</si>
  <si>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</si>
  <si>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</si>
  <si>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</si>
  <si>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</si>
  <si>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</si>
  <si>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</si>
  <si>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</si>
  <si>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</si>
  <si>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</si>
  <si>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</si>
  <si>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</si>
  <si>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</si>
  <si>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</si>
  <si>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</si>
  <si>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</si>
  <si>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</si>
  <si>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</si>
  <si>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</si>
  <si>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</si>
  <si>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</si>
  <si>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</si>
  <si>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</si>
  <si>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</si>
  <si>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</si>
  <si>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</si>
  <si>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</si>
  <si>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</si>
  <si>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</si>
  <si>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</si>
  <si>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</si>
  <si>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</si>
  <si>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</si>
  <si>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</si>
  <si>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</si>
  <si>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</si>
  <si>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</si>
  <si>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</si>
  <si>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</si>
  <si>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</si>
  <si>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</si>
  <si>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</si>
  <si>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</si>
  <si>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</si>
  <si>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</si>
  <si>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</si>
  <si>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</si>
  <si>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</si>
  <si>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</si>
  <si>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</si>
  <si>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</si>
  <si>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</si>
  <si>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</si>
  <si>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</si>
  <si>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</si>
  <si>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</si>
  <si>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</si>
  <si>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</si>
  <si>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</si>
  <si>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</si>
  <si>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</si>
  <si>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</si>
  <si>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</si>
  <si>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</si>
  <si>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</si>
  <si>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</si>
  <si>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</si>
  <si>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</si>
  <si>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</si>
  <si>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</si>
  <si>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</si>
  <si>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</si>
  <si>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</si>
  <si>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</si>
  <si>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</si>
  <si>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</si>
  <si>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</si>
  <si>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</si>
  <si>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</si>
  <si>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</si>
  <si>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</si>
  <si>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</si>
  <si>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</si>
  <si>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</si>
  <si>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</si>
  <si>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</si>
  <si>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</si>
  <si>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</si>
  <si>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</si>
  <si>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</si>
  <si>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</si>
  <si>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</si>
  <si>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</si>
  <si>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</si>
  <si>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</si>
  <si>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</si>
  <si>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</si>
  <si>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</si>
  <si>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</si>
  <si>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</si>
  <si>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</si>
  <si>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</si>
  <si>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</si>
  <si>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</si>
  <si>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</si>
  <si>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</si>
  <si>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</si>
  <si>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</si>
  <si>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</si>
  <si>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</si>
  <si>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</si>
  <si>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</si>
  <si>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</si>
  <si>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</si>
  <si>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</si>
  <si>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</si>
  <si>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</si>
  <si>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</si>
  <si>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</si>
  <si>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</si>
  <si>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</si>
  <si>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</si>
  <si>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</si>
  <si>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</si>
  <si>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</si>
  <si>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</si>
  <si>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</si>
  <si>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</si>
  <si>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</si>
  <si>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</si>
  <si>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</si>
  <si>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</si>
  <si>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</si>
  <si>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</si>
  <si>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</si>
  <si>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</si>
  <si>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</si>
  <si>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</si>
  <si>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</si>
  <si>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</si>
  <si>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</si>
  <si>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</si>
  <si>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</si>
  <si>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</si>
  <si>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</si>
  <si>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</si>
  <si>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</si>
  <si>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</si>
  <si>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</si>
  <si>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</si>
  <si>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</si>
  <si>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</si>
  <si>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</si>
  <si>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</si>
  <si>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</si>
  <si>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</si>
  <si>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</si>
  <si>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</si>
  <si>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</si>
  <si>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</si>
  <si>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</si>
  <si>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</si>
  <si>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</si>
  <si>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</si>
  <si>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</si>
  <si>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</si>
  <si>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</si>
  <si>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</si>
  <si>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</si>
  <si>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</si>
  <si>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</si>
  <si>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</si>
  <si>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</si>
  <si>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</si>
  <si>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</si>
  <si>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</si>
  <si>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</si>
  <si>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</si>
  <si>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</si>
  <si>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</si>
  <si>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</si>
  <si>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</si>
  <si>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</si>
  <si>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</si>
  <si>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</si>
  <si>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</si>
  <si>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</si>
  <si>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</si>
  <si>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</si>
  <si>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</si>
  <si>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</si>
  <si>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</si>
  <si>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</si>
  <si>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</si>
  <si>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</si>
  <si>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</si>
  <si>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</si>
  <si>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</si>
  <si>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</si>
  <si>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</si>
  <si>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</si>
  <si>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</si>
  <si>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</si>
  <si>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</si>
  <si>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</si>
  <si>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</si>
  <si>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</si>
  <si>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</si>
  <si>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</si>
  <si>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</si>
  <si>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</si>
  <si>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</si>
  <si>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</si>
  <si>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</si>
  <si>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</si>
  <si>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</si>
  <si>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</si>
  <si>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</si>
  <si>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</si>
  <si>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</si>
  <si>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</si>
  <si>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</si>
  <si>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</si>
  <si>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</si>
  <si>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</si>
  <si>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</si>
  <si>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</si>
  <si>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</si>
  <si>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</si>
  <si>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</si>
  <si>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</si>
  <si>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</si>
  <si>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</si>
  <si>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</si>
  <si>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</si>
  <si>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</si>
  <si>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</si>
  <si>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</si>
  <si>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</si>
  <si>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</si>
  <si>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</si>
  <si>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</si>
  <si>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</si>
  <si>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</si>
  <si>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</si>
  <si>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</si>
  <si>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</si>
  <si>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</si>
  <si>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</si>
  <si>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</si>
  <si>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</si>
  <si>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</si>
  <si>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</si>
  <si>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</si>
  <si>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</si>
  <si>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</si>
  <si>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</si>
  <si>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</si>
  <si>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</si>
  <si>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</si>
  <si>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</si>
  <si>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</si>
  <si>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</si>
  <si>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</si>
  <si>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</si>
  <si>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</si>
  <si>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</si>
  <si>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</si>
  <si>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</si>
  <si>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</si>
  <si>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</si>
  <si>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</si>
  <si>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</si>
  <si>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</si>
  <si>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</si>
  <si>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</si>
  <si>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</si>
  <si>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</si>
  <si>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</si>
  <si>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</si>
  <si>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</si>
  <si>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</si>
  <si>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</si>
  <si>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</si>
  <si>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</si>
  <si>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</si>
  <si>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</si>
  <si>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</si>
  <si>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</si>
  <si>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</si>
  <si>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</si>
  <si>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</si>
  <si>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</si>
  <si>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</si>
  <si>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</si>
  <si>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</si>
  <si>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</si>
  <si>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</si>
  <si>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</si>
  <si>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</si>
  <si>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</si>
  <si>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</si>
  <si>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</si>
  <si>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</si>
  <si>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</si>
  <si>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</si>
  <si>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</si>
  <si>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</si>
  <si>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</si>
  <si>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</si>
  <si>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</si>
  <si>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</si>
  <si>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</si>
  <si>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</si>
  <si>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</si>
  <si>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</si>
  <si>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</si>
  <si>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</si>
  <si>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</si>
  <si>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</si>
  <si>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</si>
  <si>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</si>
  <si>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</si>
  <si>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</si>
  <si>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</si>
  <si>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</si>
  <si>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</si>
  <si>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</si>
  <si>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</si>
  <si>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</si>
  <si>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</si>
  <si>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</si>
  <si>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</si>
  <si>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</si>
  <si>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</si>
  <si>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</si>
  <si>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</si>
  <si>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</si>
  <si>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</si>
  <si>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</si>
  <si>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</si>
  <si>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</si>
  <si>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</si>
  <si>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</si>
  <si>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</si>
  <si>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</si>
  <si>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</si>
  <si>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</si>
  <si>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</si>
  <si>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</si>
  <si>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</si>
  <si>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</si>
  <si>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</si>
  <si>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</si>
  <si>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</si>
  <si>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</si>
  <si>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</si>
  <si>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</si>
  <si>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</si>
  <si>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</si>
  <si>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</si>
  <si>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</si>
  <si>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</si>
  <si>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</si>
  <si>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</si>
  <si>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</si>
  <si>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</si>
  <si>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</si>
  <si>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</si>
  <si>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</si>
  <si>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</si>
  <si>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</si>
  <si>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</si>
  <si>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</si>
  <si>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</si>
  <si>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</si>
  <si>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</si>
  <si>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</si>
  <si>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</si>
  <si>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</si>
  <si>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</si>
  <si>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</si>
  <si>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</si>
  <si>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</si>
  <si>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</si>
  <si>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</si>
  <si>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</si>
  <si>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</si>
  <si>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</si>
  <si>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</si>
  <si>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</si>
  <si>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</si>
  <si>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</si>
  <si>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</si>
  <si>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</si>
  <si>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</si>
  <si>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</si>
  <si>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</si>
  <si>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</si>
  <si>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</si>
  <si>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</si>
  <si>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</si>
  <si>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</si>
  <si>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</si>
  <si>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</si>
  <si>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</si>
  <si>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</si>
  <si>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</si>
  <si>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</si>
  <si>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</si>
  <si>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</si>
  <si>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</si>
  <si>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</si>
  <si>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</si>
  <si>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</si>
  <si>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</si>
  <si>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</si>
  <si>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</si>
  <si>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</si>
  <si>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</si>
  <si>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</si>
  <si>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</si>
  <si>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</si>
  <si>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</si>
  <si>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</si>
  <si>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</si>
  <si>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</si>
  <si>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</si>
  <si>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</si>
  <si>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</si>
  <si>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</si>
  <si>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</si>
  <si>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</si>
  <si>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</si>
  <si>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</si>
  <si>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</si>
  <si>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</si>
  <si>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</si>
  <si>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</si>
  <si>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</si>
  <si>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</si>
  <si>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</si>
  <si>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</si>
  <si>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</si>
  <si>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</si>
  <si>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</si>
  <si>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</si>
  <si>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</si>
  <si>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</si>
  <si>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</si>
  <si>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</si>
  <si>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</si>
  <si>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</si>
  <si>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</si>
  <si>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</si>
  <si>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</si>
  <si>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</si>
  <si>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</si>
  <si>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</si>
  <si>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</si>
  <si>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</si>
  <si>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</si>
  <si>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</si>
  <si>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</si>
  <si>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</si>
  <si>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</si>
  <si>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</si>
  <si>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</si>
  <si>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</si>
  <si>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</si>
  <si>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</si>
  <si>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</si>
  <si>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</si>
  <si>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</si>
  <si>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</si>
  <si>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</si>
  <si>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</si>
  <si>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</si>
  <si>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</si>
  <si>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</si>
  <si>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</si>
  <si>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</si>
  <si>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</si>
  <si>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</si>
  <si>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</si>
  <si>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</si>
  <si>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</si>
  <si>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</si>
  <si>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</si>
  <si>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</si>
  <si>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</si>
  <si>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</si>
  <si>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</si>
  <si>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</si>
  <si>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</si>
  <si>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</si>
  <si>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</si>
  <si>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</si>
  <si>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</si>
  <si>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</si>
  <si>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</si>
  <si>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</si>
  <si>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</si>
  <si>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</si>
  <si>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</si>
  <si>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</si>
  <si>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</si>
  <si>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</si>
  <si>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</si>
  <si>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</si>
  <si>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</si>
  <si>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</si>
  <si>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</si>
  <si>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</si>
  <si>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</si>
  <si>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</si>
  <si>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</si>
  <si>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</si>
  <si>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</si>
  <si>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</si>
  <si>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</si>
  <si>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</si>
  <si>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</si>
  <si>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</si>
  <si>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</si>
  <si>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</si>
  <si>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</si>
  <si>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</si>
  <si>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</si>
  <si>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</si>
  <si>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</si>
  <si>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</si>
  <si>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</si>
  <si>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</si>
  <si>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</si>
  <si>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</si>
  <si>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</si>
  <si>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</si>
  <si>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</si>
  <si>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</si>
  <si>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</si>
  <si>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</si>
  <si>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</si>
  <si>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</si>
  <si>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</si>
  <si>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</si>
  <si>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</si>
  <si>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</si>
  <si>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</si>
  <si>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</si>
  <si>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</si>
  <si>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</si>
  <si>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</si>
  <si>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</si>
  <si>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</si>
  <si>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</si>
  <si>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</si>
  <si>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</si>
  <si>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</si>
  <si>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</si>
  <si>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</si>
  <si>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</si>
  <si>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</si>
  <si>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</si>
  <si>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</si>
  <si>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</si>
  <si>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</si>
  <si>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</si>
  <si>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</si>
  <si>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</si>
  <si>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</si>
  <si>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</si>
  <si>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</si>
  <si>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</si>
  <si>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</si>
  <si>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</si>
  <si>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</si>
  <si>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</si>
  <si>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</si>
  <si>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</si>
  <si>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</si>
  <si>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</si>
  <si>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</si>
  <si>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</si>
  <si>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</si>
  <si>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</si>
  <si>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</si>
  <si>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</si>
  <si>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</si>
  <si>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</si>
  <si>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</si>
  <si>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</si>
  <si>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</si>
  <si>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</si>
  <si>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</si>
  <si>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</si>
  <si>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</si>
  <si>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</si>
  <si>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</si>
  <si>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</si>
  <si>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</si>
  <si>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</si>
  <si>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</si>
  <si>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</si>
  <si>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</si>
  <si>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</si>
  <si>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</si>
  <si>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</si>
  <si>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</si>
  <si>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</si>
  <si>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</si>
  <si>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</si>
  <si>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</si>
  <si>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</si>
  <si>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</si>
  <si>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</si>
  <si>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</si>
  <si>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</si>
  <si>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</si>
  <si>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</si>
  <si>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</si>
  <si>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</si>
  <si>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</si>
  <si>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</si>
  <si>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</si>
  <si>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</si>
  <si>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</si>
  <si>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</si>
  <si>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</si>
  <si>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</si>
  <si>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</si>
  <si>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</si>
  <si>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</si>
  <si>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</si>
  <si>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</si>
  <si>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</si>
  <si>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</si>
  <si>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</si>
  <si>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</si>
  <si>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</si>
  <si>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</si>
  <si>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</si>
  <si>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</si>
  <si>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</si>
  <si>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</si>
  <si>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</si>
  <si>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</si>
  <si>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</si>
  <si>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</si>
  <si>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</si>
  <si>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</si>
  <si>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</si>
  <si>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</si>
  <si>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</si>
  <si>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</si>
  <si>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</si>
  <si>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</si>
  <si>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</si>
  <si>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</si>
  <si>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</si>
  <si>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</si>
  <si>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</si>
  <si>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</si>
  <si>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</si>
  <si>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</si>
  <si>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</si>
  <si>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</si>
  <si>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</si>
  <si>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</si>
  <si>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</si>
  <si>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</si>
  <si>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</si>
  <si>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</si>
  <si>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</si>
  <si>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</si>
  <si>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</si>
  <si>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</si>
  <si>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</si>
  <si>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</si>
  <si>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</si>
  <si>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</si>
  <si>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</si>
  <si>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</si>
  <si>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</si>
  <si>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</si>
  <si>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</si>
  <si>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</si>
  <si>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</si>
  <si>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</si>
  <si>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</si>
  <si>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</si>
  <si>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</si>
  <si>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</si>
  <si>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</si>
  <si>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</si>
  <si>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</si>
  <si>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</si>
  <si>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</si>
  <si>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</si>
  <si>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</si>
  <si>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</si>
  <si>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</si>
  <si>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</si>
  <si>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</si>
  <si>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</si>
  <si>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</si>
  <si>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</si>
  <si>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</si>
  <si>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</si>
  <si>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</si>
  <si>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</si>
  <si>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</si>
  <si>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</si>
  <si>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</si>
  <si>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</si>
  <si>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</si>
  <si>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</si>
  <si>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</si>
  <si>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</si>
  <si>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</si>
  <si>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</si>
  <si>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</si>
  <si>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</si>
  <si>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</si>
  <si>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</si>
  <si>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</si>
  <si>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</si>
  <si>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</si>
  <si>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</si>
  <si>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</si>
  <si>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</si>
  <si>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</si>
  <si>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</si>
  <si>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</si>
  <si>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</si>
  <si>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</si>
  <si>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</si>
  <si>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</si>
  <si>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</si>
  <si>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</si>
  <si>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</si>
  <si>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</si>
  <si>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</si>
  <si>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</si>
  <si>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</si>
  <si>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</si>
  <si>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</si>
  <si>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</si>
  <si>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</si>
  <si>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</si>
  <si>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</si>
  <si>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</si>
  <si>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</si>
  <si>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</si>
  <si>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</si>
  <si>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</si>
  <si>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</si>
  <si>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</si>
  <si>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</si>
  <si>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</si>
  <si>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</si>
  <si>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</si>
  <si>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</si>
  <si>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</si>
  <si>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</si>
  <si>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</si>
  <si>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</si>
  <si>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</si>
  <si>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</si>
  <si>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</si>
  <si>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</si>
  <si>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</si>
  <si>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</si>
  <si>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</si>
  <si>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</si>
  <si>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</si>
  <si>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</si>
  <si>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</si>
  <si>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</si>
  <si>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</si>
  <si>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</si>
  <si>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</si>
  <si>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</si>
  <si>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</si>
  <si>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</si>
  <si>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</si>
  <si>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</si>
  <si>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</si>
  <si>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</si>
  <si>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</si>
  <si>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</si>
  <si>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</si>
  <si>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</si>
  <si>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</si>
  <si>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</si>
  <si>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</si>
  <si>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</si>
  <si>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</si>
  <si>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</si>
  <si>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</si>
  <si>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</si>
  <si>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</si>
  <si>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</si>
  <si>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</si>
  <si>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</si>
  <si>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</si>
  <si>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</si>
  <si>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</si>
  <si>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</si>
  <si>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</si>
  <si>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</si>
  <si>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</si>
  <si>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</si>
  <si>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</si>
  <si>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</si>
  <si>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</si>
  <si>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</si>
  <si>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</si>
  <si>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</si>
  <si>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</si>
  <si>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</si>
  <si>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</si>
  <si>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</si>
  <si>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</si>
  <si>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</si>
  <si>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</si>
  <si>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</si>
  <si>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</si>
  <si>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</si>
  <si>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</si>
  <si>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</si>
  <si>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</si>
  <si>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</si>
  <si>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</si>
  <si>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</si>
  <si>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</si>
  <si>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</si>
  <si>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</si>
  <si>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</si>
  <si>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</si>
  <si>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</si>
  <si>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</si>
  <si>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</si>
  <si>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</si>
  <si>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</si>
  <si>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</si>
  <si>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</si>
  <si>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</si>
  <si>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</si>
  <si>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</si>
  <si>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</si>
  <si>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</si>
  <si>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</si>
  <si>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</si>
  <si>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</si>
  <si>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</si>
  <si>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</si>
  <si>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</si>
  <si>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</si>
  <si>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</si>
  <si>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</si>
  <si>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</si>
  <si>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</si>
  <si>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</si>
  <si>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</si>
  <si>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</si>
  <si>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</si>
  <si>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</si>
  <si>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</si>
  <si>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</si>
  <si>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</si>
  <si>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</si>
  <si>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</si>
  <si>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</si>
  <si>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</si>
  <si>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</si>
  <si>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</si>
  <si>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</si>
  <si>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</si>
  <si>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</si>
  <si>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</si>
  <si>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</si>
  <si>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</si>
  <si>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</si>
  <si>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</si>
  <si>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</si>
  <si>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</si>
  <si>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</si>
  <si>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</si>
  <si>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</si>
  <si>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</si>
  <si>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</si>
  <si>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</si>
  <si>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</si>
  <si>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</si>
  <si>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</si>
  <si>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</si>
  <si>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</si>
  <si>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</si>
  <si>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</si>
  <si>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</si>
  <si>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</si>
  <si>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</si>
  <si>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</si>
  <si>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</si>
  <si>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</si>
  <si>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</si>
  <si>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</si>
  <si>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</si>
  <si>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</si>
  <si>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</si>
  <si>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</si>
  <si>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</si>
  <si>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</si>
  <si>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</si>
  <si>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</si>
  <si>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</si>
  <si>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</si>
  <si>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</si>
  <si>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</si>
  <si>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</si>
  <si>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</si>
  <si>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</si>
  <si>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</si>
  <si>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</si>
  <si>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</si>
  <si>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</si>
  <si>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</si>
  <si>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</si>
  <si>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</si>
  <si>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</si>
  <si>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</si>
  <si>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</si>
  <si>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</si>
  <si>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</si>
  <si>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</si>
  <si>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</si>
  <si>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</si>
  <si>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</si>
  <si>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</si>
  <si>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</si>
  <si>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</si>
  <si>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</si>
  <si>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</si>
  <si>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</si>
  <si>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</si>
  <si>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</si>
  <si>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</si>
  <si>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</si>
  <si>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</si>
  <si>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</si>
  <si>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</si>
  <si>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</si>
  <si>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</si>
  <si>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</si>
  <si>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</si>
  <si>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</si>
  <si>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</si>
  <si>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</si>
  <si>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</si>
  <si>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</si>
  <si>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</si>
  <si>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</si>
  <si>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</si>
  <si>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</si>
  <si>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</si>
  <si>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</si>
  <si>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</si>
  <si>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</si>
  <si>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</si>
  <si>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</si>
  <si>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</si>
  <si>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</si>
  <si>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</si>
  <si>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</si>
  <si>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</si>
  <si>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</si>
  <si>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</si>
  <si>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</si>
  <si>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</si>
  <si>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</si>
  <si>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</si>
  <si>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</si>
  <si>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</si>
  <si>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</si>
  <si>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</si>
  <si>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</si>
  <si>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</si>
  <si>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</si>
  <si>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</si>
  <si>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</si>
  <si>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</si>
  <si>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</si>
  <si>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</si>
  <si>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</si>
  <si>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</si>
  <si>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</si>
  <si>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</si>
  <si>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</si>
  <si>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</si>
  <si>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</si>
  <si>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</si>
  <si>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</si>
  <si>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</si>
  <si>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</si>
  <si>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</si>
  <si>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</si>
  <si>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</si>
  <si>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</si>
  <si>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</si>
  <si>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</si>
  <si>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</si>
  <si>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</si>
  <si>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</si>
  <si>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</si>
  <si>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</si>
  <si>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</si>
  <si>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</si>
  <si>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</si>
  <si>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</si>
  <si>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</si>
  <si>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</si>
  <si>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</si>
  <si>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</si>
  <si>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</si>
  <si>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</si>
  <si>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</si>
  <si>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</si>
  <si>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</si>
  <si>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</si>
  <si>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</si>
  <si>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</si>
  <si>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</si>
  <si>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</si>
  <si>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</si>
  <si>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</si>
  <si>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</si>
  <si>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</si>
  <si>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</si>
  <si>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</si>
  <si>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</si>
  <si>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</si>
  <si>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</si>
  <si>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</si>
  <si>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</si>
  <si>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</si>
  <si>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</si>
  <si>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</si>
  <si>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</si>
  <si>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</si>
  <si>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</si>
  <si>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</si>
  <si>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</si>
  <si>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</si>
  <si>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</si>
  <si>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</si>
  <si>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</si>
  <si>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</si>
  <si>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</si>
  <si>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</si>
  <si>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</si>
  <si>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</si>
  <si>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</si>
  <si>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</si>
  <si>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</si>
  <si>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</si>
  <si>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</si>
  <si>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</si>
  <si>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</si>
  <si>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</si>
  <si>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</si>
  <si>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</si>
  <si>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</si>
  <si>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</si>
  <si>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</si>
  <si>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</si>
  <si>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</si>
  <si>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</si>
  <si>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</si>
  <si>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</si>
  <si>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</si>
  <si>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</si>
  <si>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</si>
  <si>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</si>
  <si>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</si>
  <si>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</si>
  <si>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</si>
  <si>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</si>
  <si>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</si>
  <si>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</si>
  <si>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</si>
  <si>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</si>
  <si>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</si>
  <si>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</si>
  <si>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</si>
  <si>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</si>
  <si>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</si>
  <si>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</si>
  <si>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</si>
  <si>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</si>
  <si>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</si>
  <si>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</si>
  <si>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</si>
  <si>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</si>
  <si>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</si>
  <si>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</si>
  <si>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</si>
  <si>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</si>
  <si>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</si>
  <si>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</si>
  <si>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</si>
  <si>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</si>
  <si>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</si>
  <si>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</si>
  <si>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</si>
  <si>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</si>
  <si>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</si>
  <si>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</si>
  <si>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</si>
  <si>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</si>
  <si>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</si>
  <si>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</si>
  <si>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</si>
  <si>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</si>
  <si>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</si>
  <si>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</si>
  <si>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</si>
  <si>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</si>
  <si>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</si>
  <si>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</si>
  <si>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</si>
  <si>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</si>
  <si>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</si>
  <si>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</si>
  <si>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</si>
  <si>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</si>
  <si>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</si>
  <si>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</si>
  <si>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</si>
  <si>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</si>
  <si>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</si>
  <si>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</si>
  <si>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</si>
  <si>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</si>
  <si>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</si>
  <si>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</si>
  <si>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</si>
  <si>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</si>
  <si>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</si>
  <si>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</si>
  <si>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</si>
  <si>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</si>
  <si>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</si>
  <si>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</si>
  <si>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</si>
  <si>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</si>
  <si>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</si>
  <si>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</si>
  <si>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</si>
  <si>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</si>
  <si>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</si>
  <si>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</si>
  <si>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</si>
  <si>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</si>
  <si>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</si>
  <si>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</si>
  <si>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</si>
  <si>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</si>
  <si>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</si>
  <si>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</si>
  <si>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</si>
  <si>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</si>
  <si>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</si>
  <si>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</si>
  <si>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</si>
  <si>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</si>
  <si>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</si>
  <si>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</si>
  <si>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</si>
  <si>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</si>
  <si>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</si>
  <si>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</si>
  <si>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</si>
  <si>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</si>
  <si>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</si>
  <si>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</si>
  <si>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</si>
  <si>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</si>
  <si>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</si>
  <si>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</si>
  <si>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</si>
  <si>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</si>
  <si>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</si>
  <si>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</si>
  <si>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</si>
  <si>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</si>
  <si>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</si>
  <si>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</si>
  <si>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</si>
  <si>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</si>
  <si>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</si>
  <si>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</si>
  <si>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</si>
  <si>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</si>
  <si>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</si>
  <si>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</si>
  <si>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</si>
  <si>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</si>
  <si>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</si>
  <si>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</si>
  <si>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</si>
  <si>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</si>
  <si>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</si>
  <si>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</si>
  <si>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</si>
  <si>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</si>
  <si>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</si>
  <si>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</si>
  <si>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</si>
  <si>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</si>
  <si>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</si>
  <si>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</si>
  <si>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</si>
  <si>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</si>
  <si>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</si>
  <si>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</si>
  <si>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</si>
  <si>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</si>
  <si>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</si>
  <si>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</si>
  <si>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</si>
  <si>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</si>
  <si>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</si>
  <si>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</si>
  <si>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</si>
  <si>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</si>
  <si>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</si>
  <si>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</si>
  <si>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</si>
  <si>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</si>
  <si>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</si>
  <si>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</si>
  <si>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</si>
  <si>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</si>
  <si>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</si>
  <si>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</si>
  <si>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</si>
  <si>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</si>
  <si>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</si>
  <si>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</si>
  <si>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</si>
  <si>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</si>
  <si>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</si>
  <si>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</si>
  <si>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</si>
  <si>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</si>
  <si>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</si>
  <si>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</si>
  <si>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</si>
  <si>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</si>
  <si>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</si>
  <si>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</si>
  <si>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</si>
  <si>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</si>
  <si>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</si>
  <si>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</si>
  <si>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</si>
  <si>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</si>
  <si>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</si>
  <si>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</si>
  <si>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</si>
  <si>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</si>
  <si>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</si>
  <si>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</si>
  <si>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</si>
  <si>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</si>
  <si>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</si>
  <si>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</si>
  <si>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</si>
  <si>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</si>
  <si>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</si>
  <si>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</si>
  <si>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</si>
  <si>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</si>
  <si>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</si>
  <si>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</si>
  <si>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</si>
  <si>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</si>
  <si>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</si>
  <si>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</si>
  <si>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</si>
  <si>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</si>
  <si>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</si>
  <si>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</si>
  <si>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</si>
  <si>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</si>
  <si>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</si>
  <si>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</si>
  <si>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</si>
  <si>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</si>
  <si>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</si>
  <si>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</si>
  <si>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</si>
  <si>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</si>
  <si>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</si>
  <si>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</si>
  <si>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</si>
  <si>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</si>
  <si>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</si>
  <si>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</si>
  <si>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</si>
  <si>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</si>
  <si>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</si>
  <si>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</si>
  <si>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</si>
  <si>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</si>
  <si>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</si>
  <si>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</si>
  <si>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</si>
  <si>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</si>
  <si>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</si>
  <si>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</si>
  <si>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</si>
  <si>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</si>
  <si>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</si>
  <si>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</si>
  <si>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</si>
  <si>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</si>
  <si>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</si>
  <si>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</si>
  <si>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</si>
  <si>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</si>
  <si>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</si>
  <si>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</si>
  <si>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</si>
  <si>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</si>
  <si>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</si>
  <si>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</si>
  <si>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</si>
  <si>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</si>
  <si>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</si>
  <si>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</si>
  <si>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</si>
  <si>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</si>
  <si>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</si>
  <si>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</si>
  <si>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</si>
  <si>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</si>
  <si>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</si>
  <si>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</si>
  <si>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</si>
  <si>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</si>
  <si>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</si>
  <si>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</si>
  <si>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</si>
  <si>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</si>
  <si>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</si>
  <si>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</si>
  <si>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</si>
  <si>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</si>
  <si>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</si>
  <si>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</si>
  <si>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</si>
  <si>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</si>
  <si>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</si>
  <si>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</si>
  <si>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</si>
  <si>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</si>
  <si>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</si>
  <si>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</si>
  <si>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</si>
  <si>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</si>
  <si>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</si>
  <si>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</si>
  <si>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</si>
  <si>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</si>
  <si>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</si>
  <si>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</si>
  <si>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</si>
  <si>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</si>
  <si>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</si>
  <si>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</si>
  <si>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</si>
  <si>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</si>
  <si>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</si>
  <si>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</si>
  <si>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</si>
  <si>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</si>
  <si>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</si>
  <si>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</si>
  <si>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</si>
  <si>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</si>
  <si>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</si>
  <si>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</si>
  <si>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</si>
  <si>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</si>
  <si>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</si>
  <si>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</si>
  <si>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</si>
  <si>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</si>
  <si>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</si>
  <si>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</si>
  <si>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</si>
  <si>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</si>
  <si>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</si>
  <si>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</si>
  <si>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</si>
  <si>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</si>
  <si>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</si>
  <si>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</si>
  <si>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</si>
  <si>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</si>
  <si>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</si>
  <si>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</si>
  <si>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</si>
  <si>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</si>
  <si>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</si>
  <si>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</si>
  <si>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</si>
  <si>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</si>
  <si>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</si>
  <si>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</si>
  <si>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</si>
  <si>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</si>
  <si>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</si>
  <si>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</si>
  <si>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</si>
  <si>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</si>
  <si>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</si>
  <si>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</si>
  <si>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</si>
  <si>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</si>
  <si>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</si>
  <si>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</si>
  <si>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</si>
  <si>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</si>
  <si>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</si>
  <si>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</si>
  <si>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</si>
  <si>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</si>
  <si>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</si>
  <si>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</si>
  <si>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</si>
  <si>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</si>
  <si>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</si>
  <si>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</si>
  <si>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</si>
  <si>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</si>
  <si>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</si>
  <si>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</si>
  <si>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</si>
  <si>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</si>
  <si>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</si>
  <si>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</si>
  <si>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</si>
  <si>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</si>
  <si>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</si>
  <si>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</si>
  <si>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</si>
  <si>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</si>
  <si>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</si>
  <si>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</si>
  <si>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</si>
  <si>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</si>
  <si>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</si>
  <si>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</si>
  <si>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</si>
  <si>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</si>
  <si>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</si>
  <si>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</si>
  <si>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</si>
  <si>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</si>
  <si>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</si>
  <si>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</si>
  <si>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</si>
  <si>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</si>
  <si>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</si>
  <si>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2592</t>
  </si>
  <si>
    <t>26356805</t>
  </si>
  <si>
    <t>OOO "АГРОФИРМА ОПТИНА"</t>
  </si>
  <si>
    <t>4009009929</t>
  </si>
  <si>
    <t>400901001</t>
  </si>
  <si>
    <t>28851070</t>
  </si>
  <si>
    <t>OOO "ЖКУ Кабицино"</t>
  </si>
  <si>
    <t>4003029492</t>
  </si>
  <si>
    <t>400301001</t>
  </si>
  <si>
    <t>31680575</t>
  </si>
  <si>
    <t>АО "Азимут"</t>
  </si>
  <si>
    <t>7701583410</t>
  </si>
  <si>
    <t>771401001</t>
  </si>
  <si>
    <t>26321828</t>
  </si>
  <si>
    <t>АО "Боровский завод радиотехнологического оснащения"</t>
  </si>
  <si>
    <t>4003006551</t>
  </si>
  <si>
    <t>26356840</t>
  </si>
  <si>
    <t>АО "Восход" - КРЛЗ</t>
  </si>
  <si>
    <t>4026000108</t>
  </si>
  <si>
    <t>402901001</t>
  </si>
  <si>
    <t>26356838</t>
  </si>
  <si>
    <t>АО "ГНЦ РФ ФЭИ"</t>
  </si>
  <si>
    <t>4025442583</t>
  </si>
  <si>
    <t>402501001</t>
  </si>
  <si>
    <t>26560525</t>
  </si>
  <si>
    <t>АО "ГУ ЖКХ"</t>
  </si>
  <si>
    <t>5116000922</t>
  </si>
  <si>
    <t>511601001</t>
  </si>
  <si>
    <t>13-05-2009 00:00:00</t>
  </si>
  <si>
    <t>30806679</t>
  </si>
  <si>
    <t>695245001</t>
  </si>
  <si>
    <t>26356841</t>
  </si>
  <si>
    <t>АО "КНИИТМУ"</t>
  </si>
  <si>
    <t>4027100480</t>
  </si>
  <si>
    <t>402701001</t>
  </si>
  <si>
    <t>26356799</t>
  </si>
  <si>
    <t>АО "КНИРТИ"</t>
  </si>
  <si>
    <t>4007017378</t>
  </si>
  <si>
    <t>26356846</t>
  </si>
  <si>
    <t>АО "Калугатехремонт"</t>
  </si>
  <si>
    <t>4026000901</t>
  </si>
  <si>
    <t>26356873</t>
  </si>
  <si>
    <t>АО "Калужский завод "Ремпутьмаш"</t>
  </si>
  <si>
    <t>4029032450</t>
  </si>
  <si>
    <t>26321848</t>
  </si>
  <si>
    <t>АО "Калужский завод "Ремпутьмаш"-Товарковский филиал</t>
  </si>
  <si>
    <t>400402001</t>
  </si>
  <si>
    <t>26356865</t>
  </si>
  <si>
    <t>АО "Калужский завод путевых машин и гидроприводов"</t>
  </si>
  <si>
    <t>4029000018</t>
  </si>
  <si>
    <t>26356843</t>
  </si>
  <si>
    <t>АО "Калужский электромеханический завод"</t>
  </si>
  <si>
    <t>4027106964</t>
  </si>
  <si>
    <t>26361008</t>
  </si>
  <si>
    <t>АО "НИФХИ ИМ. Л.Я. КАРПОВА"</t>
  </si>
  <si>
    <t>7709944065</t>
  </si>
  <si>
    <t>402543001</t>
  </si>
  <si>
    <t>26522224</t>
  </si>
  <si>
    <t>АО "НПП" Калужский приборостроительный завод "Тайфун"</t>
  </si>
  <si>
    <t>4026005699</t>
  </si>
  <si>
    <t>26356835</t>
  </si>
  <si>
    <t>АО "ОНПП "Технология" им. А.Г. Ромашина"</t>
  </si>
  <si>
    <t>4025431260</t>
  </si>
  <si>
    <t>31449373</t>
  </si>
  <si>
    <t>АО "РИР"</t>
  </si>
  <si>
    <t>7706757331</t>
  </si>
  <si>
    <t>770601001</t>
  </si>
  <si>
    <t>06-06-2011 00:00:00</t>
  </si>
  <si>
    <t>26361036</t>
  </si>
  <si>
    <t>АО "РУССКИЙ ПРОДУКТ"</t>
  </si>
  <si>
    <t>7718117872</t>
  </si>
  <si>
    <t>401150001</t>
  </si>
  <si>
    <t>26469007</t>
  </si>
  <si>
    <t>АО "Сыры Калужские"</t>
  </si>
  <si>
    <t>4029000089</t>
  </si>
  <si>
    <t>26356775</t>
  </si>
  <si>
    <t>АО"КАЛУЖСКАЯ ОБУВНАЯ ФАБРИКА "КАЛИТА"</t>
  </si>
  <si>
    <t>4000000223</t>
  </si>
  <si>
    <t>26603184</t>
  </si>
  <si>
    <t>АУ "Дирекция единого заказчика на услуги ЖКХ"</t>
  </si>
  <si>
    <t>4004007438</t>
  </si>
  <si>
    <t>400401001</t>
  </si>
  <si>
    <t>26356812</t>
  </si>
  <si>
    <t>Акционерное общество "Малоярославецкий Опытно - Производственный Акционерный Завод"</t>
  </si>
  <si>
    <t>4011002208</t>
  </si>
  <si>
    <t>401101001</t>
  </si>
  <si>
    <t>28014493</t>
  </si>
  <si>
    <t>Войсковая часть 3694</t>
  </si>
  <si>
    <t>4003007160</t>
  </si>
  <si>
    <t>26356830</t>
  </si>
  <si>
    <t>Войсковая часть 54985</t>
  </si>
  <si>
    <t>4022000690</t>
  </si>
  <si>
    <t>402201001</t>
  </si>
  <si>
    <t>26818406</t>
  </si>
  <si>
    <t>ГАУЗ КО Калужский санаторий "Спутник"</t>
  </si>
  <si>
    <t>4024007147</t>
  </si>
  <si>
    <t>402401001</t>
  </si>
  <si>
    <t>30862151</t>
  </si>
  <si>
    <t>ГБУКО "КОМЦ"</t>
  </si>
  <si>
    <t>4027094797</t>
  </si>
  <si>
    <t>28485940</t>
  </si>
  <si>
    <t>ГК "Таруса" ФСО России</t>
  </si>
  <si>
    <t>4007005485</t>
  </si>
  <si>
    <t>26469065</t>
  </si>
  <si>
    <t>ГМП "Энергетик"</t>
  </si>
  <si>
    <t>4007007588</t>
  </si>
  <si>
    <t>31075306</t>
  </si>
  <si>
    <t>ЖЭ(К)О № 7 (г. Калуга) Филиал ФГБУ «ЦЖКУ» Минобороны России</t>
  </si>
  <si>
    <t>7729314745</t>
  </si>
  <si>
    <t>402745001</t>
  </si>
  <si>
    <t>26591162</t>
  </si>
  <si>
    <t>ЗАО "Азаровский завод стеновых материалов"</t>
  </si>
  <si>
    <t>4026000387</t>
  </si>
  <si>
    <t>05-05-2025 00:00:00</t>
  </si>
  <si>
    <t>26356864</t>
  </si>
  <si>
    <t>ЗАО "Калужский завод строительных материалов"</t>
  </si>
  <si>
    <t>4028023485</t>
  </si>
  <si>
    <t>402801001</t>
  </si>
  <si>
    <t>26356822</t>
  </si>
  <si>
    <t>ЗАО "Сухиничский комбикормовый завод"</t>
  </si>
  <si>
    <t>4017004650</t>
  </si>
  <si>
    <t>401701001</t>
  </si>
  <si>
    <t>31765375</t>
  </si>
  <si>
    <t>МАУ "Хвастовичское коммунальное хозяйство"</t>
  </si>
  <si>
    <t>4000017210</t>
  </si>
  <si>
    <t>400001001</t>
  </si>
  <si>
    <t>МИНИСТЕРСТВО КОНКУРЕНТНОЙ ПОЛИТИКИ КАЛУЖСКОЙ ОБЛАСТИ</t>
  </si>
  <si>
    <t>4027078890</t>
  </si>
  <si>
    <t>26418740</t>
  </si>
  <si>
    <t>МП "Служба единого заказчика" МР "Ферзиковский район"</t>
  </si>
  <si>
    <t>4020004480</t>
  </si>
  <si>
    <t>402001001</t>
  </si>
  <si>
    <t>26321840</t>
  </si>
  <si>
    <t>МП КЭТ и ГС МР "Мосальский район"</t>
  </si>
  <si>
    <t>4014003390</t>
  </si>
  <si>
    <t>401401001</t>
  </si>
  <si>
    <t>26418736</t>
  </si>
  <si>
    <t>МУЖКП "Болва"</t>
  </si>
  <si>
    <t>4024005421</t>
  </si>
  <si>
    <t>26356821</t>
  </si>
  <si>
    <t>МУП "Благоустройство"</t>
  </si>
  <si>
    <t>4016003572</t>
  </si>
  <si>
    <t>401601001</t>
  </si>
  <si>
    <t>26588570</t>
  </si>
  <si>
    <t>МУП "Ермолинские тепловые сети"</t>
  </si>
  <si>
    <t>4003015316</t>
  </si>
  <si>
    <t>26356845</t>
  </si>
  <si>
    <t>МУП "Калугатеплосеть"</t>
  </si>
  <si>
    <t>4026000669</t>
  </si>
  <si>
    <t>31723580</t>
  </si>
  <si>
    <t>МУП "Коммунальное хозяйство"</t>
  </si>
  <si>
    <t>4000003369</t>
  </si>
  <si>
    <t>31436624</t>
  </si>
  <si>
    <t>МУП "Курилово"</t>
  </si>
  <si>
    <t>4007021960</t>
  </si>
  <si>
    <t>26356834</t>
  </si>
  <si>
    <t>МУП "Людиновские тепловые сети"</t>
  </si>
  <si>
    <t>4024007517</t>
  </si>
  <si>
    <t>26418752</t>
  </si>
  <si>
    <t>МУП "Мещовские тепловые сети"</t>
  </si>
  <si>
    <t>4013003535</t>
  </si>
  <si>
    <t>401301001</t>
  </si>
  <si>
    <t>30838032</t>
  </si>
  <si>
    <t>МУП "Тарусское коммунальное предприятие"</t>
  </si>
  <si>
    <t>4018011071</t>
  </si>
  <si>
    <t>401801001</t>
  </si>
  <si>
    <t>31197152</t>
  </si>
  <si>
    <t>МУП "Теплосеть" МР "Думиничский район"</t>
  </si>
  <si>
    <t>4005005338</t>
  </si>
  <si>
    <t>400501001</t>
  </si>
  <si>
    <t>30350664</t>
  </si>
  <si>
    <t>МУП "Теплоснабжение" МО ГП "Город Белоусово"</t>
  </si>
  <si>
    <t>4007020420</t>
  </si>
  <si>
    <t>29646094</t>
  </si>
  <si>
    <t>МУП "Юхновтеплосеть" МР "Юхновский район"</t>
  </si>
  <si>
    <t>4004019095</t>
  </si>
  <si>
    <t>20-08-2015 00:00:00</t>
  </si>
  <si>
    <t>30944461</t>
  </si>
  <si>
    <t>МУП «Дирекция единого заказчика на услуги жилищно-коммунального хозяйства»</t>
  </si>
  <si>
    <t>4004020069</t>
  </si>
  <si>
    <t>28284344</t>
  </si>
  <si>
    <t>МУП «МХАЦ «Ворсино»</t>
  </si>
  <si>
    <t>4003032689</t>
  </si>
  <si>
    <t>30988428</t>
  </si>
  <si>
    <t>МУП «Перемышльтепло»</t>
  </si>
  <si>
    <t>4001010094</t>
  </si>
  <si>
    <t>400101001</t>
  </si>
  <si>
    <t>26582399</t>
  </si>
  <si>
    <t>МУП ЖКХ "Бабынино" МО СП "Посёлок Бабынино"</t>
  </si>
  <si>
    <t>4001007736</t>
  </si>
  <si>
    <t>26418748</t>
  </si>
  <si>
    <t>МУП КХ п. Товарково</t>
  </si>
  <si>
    <t>4004003810</t>
  </si>
  <si>
    <t>26418827</t>
  </si>
  <si>
    <t>МУП МРЭП МО "МР Козельский район"</t>
  </si>
  <si>
    <t>4009006685</t>
  </si>
  <si>
    <t>27535202</t>
  </si>
  <si>
    <t>Министерство конкурентной политикия Калужской области</t>
  </si>
  <si>
    <t>14-03-2013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</si>
  <si>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</si>
  <si>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</si>
  <si>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</si>
  <si>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</si>
  <si>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26356837</t>
  </si>
  <si>
    <t>НИЦ "Курчатовский институт" - ВНИИРАЭ</t>
  </si>
  <si>
    <t>4025021419</t>
  </si>
  <si>
    <t>26356842</t>
  </si>
  <si>
    <t>ОАО "Калугаприбор"</t>
  </si>
  <si>
    <t>4028050231</t>
  </si>
  <si>
    <t>26469033</t>
  </si>
  <si>
    <t>ОАО "Московско-Медынское агропромышленное предприятие" (МосМедыньагропром)</t>
  </si>
  <si>
    <t>4012003451</t>
  </si>
  <si>
    <t>401201001</t>
  </si>
  <si>
    <t>28113764</t>
  </si>
  <si>
    <t>ООО "Агрисовгаз"</t>
  </si>
  <si>
    <t>4011003730</t>
  </si>
  <si>
    <t>29650551</t>
  </si>
  <si>
    <t>ООО "Аркаим"</t>
  </si>
  <si>
    <t>4029037787</t>
  </si>
  <si>
    <t>28458754</t>
  </si>
  <si>
    <t>ООО "БиоТЭК</t>
  </si>
  <si>
    <t>4005005144</t>
  </si>
  <si>
    <t>27675397</t>
  </si>
  <si>
    <t>ООО "Дом"</t>
  </si>
  <si>
    <t>4028038869</t>
  </si>
  <si>
    <t>31614664</t>
  </si>
  <si>
    <t>ООО "Инфраструктура"</t>
  </si>
  <si>
    <t>4025422749</t>
  </si>
  <si>
    <t>28159440</t>
  </si>
  <si>
    <t>ООО "КБК энерго"</t>
  </si>
  <si>
    <t>4004016859</t>
  </si>
  <si>
    <t>26356857</t>
  </si>
  <si>
    <t>ООО "КОМПАНИЯ "ТЕХНОСТРОЙ"</t>
  </si>
  <si>
    <t>4027063380</t>
  </si>
  <si>
    <t>26356854</t>
  </si>
  <si>
    <t>ООО "КП "Сигнал"</t>
  </si>
  <si>
    <t>4027034420</t>
  </si>
  <si>
    <t>26524717</t>
  </si>
  <si>
    <t>ООО "Каскад-Энергосбыт"</t>
  </si>
  <si>
    <t>4028033356</t>
  </si>
  <si>
    <t>26468965</t>
  </si>
  <si>
    <t>ООО "Кировтеплоэнерго"</t>
  </si>
  <si>
    <t>4023007338</t>
  </si>
  <si>
    <t>402301001</t>
  </si>
  <si>
    <t>26468991</t>
  </si>
  <si>
    <t>ООО "Куйбышевские тепловые сети"</t>
  </si>
  <si>
    <t>4010002300</t>
  </si>
  <si>
    <t>401001001</t>
  </si>
  <si>
    <t>31695409</t>
  </si>
  <si>
    <t>ООО "МАГИСТРАЛЬ ТЕПЛО"</t>
  </si>
  <si>
    <t>4000003496</t>
  </si>
  <si>
    <t>26360997</t>
  </si>
  <si>
    <t>ООО "ПЭК "Людиновотепловоз"</t>
  </si>
  <si>
    <t>7708519540</t>
  </si>
  <si>
    <t>28945028</t>
  </si>
  <si>
    <t>ООО "Полотняно-Заводская бумажная мануфактура"</t>
  </si>
  <si>
    <t>4028051436</t>
  </si>
  <si>
    <t>31364848</t>
  </si>
  <si>
    <t>ООО "Постак"</t>
  </si>
  <si>
    <t>4029032250</t>
  </si>
  <si>
    <t>31021784</t>
  </si>
  <si>
    <t>ООО "ПрофИнжиниринг"</t>
  </si>
  <si>
    <t>4027089620</t>
  </si>
  <si>
    <t>26356816</t>
  </si>
  <si>
    <t>ООО "РЭМЭКС ТЕПЛОМАШ"</t>
  </si>
  <si>
    <t>4011017067</t>
  </si>
  <si>
    <t>26469073</t>
  </si>
  <si>
    <t>ООО "Региональная теплогенерирующая компания № 3"</t>
  </si>
  <si>
    <t>4027086637</t>
  </si>
  <si>
    <t>31242945</t>
  </si>
  <si>
    <t>ООО "Региональная теплогенерирующая компания"</t>
  </si>
  <si>
    <t>7713420498</t>
  </si>
  <si>
    <t>771301001</t>
  </si>
  <si>
    <t>28977098</t>
  </si>
  <si>
    <t>ООО "СЕТЕВАЯ КОМПАНИЯ"</t>
  </si>
  <si>
    <t>4028055470</t>
  </si>
  <si>
    <t>30954448</t>
  </si>
  <si>
    <t>ООО "СФЕРА"</t>
  </si>
  <si>
    <t>7107091934</t>
  </si>
  <si>
    <t>710150001</t>
  </si>
  <si>
    <t>26356817</t>
  </si>
  <si>
    <t>ООО "Санаторий Воробьево"</t>
  </si>
  <si>
    <t>4011010230</t>
  </si>
  <si>
    <t>26468468</t>
  </si>
  <si>
    <t>ООО "Сухиничский агропромышленный комбинат"</t>
  </si>
  <si>
    <t>4017003977</t>
  </si>
  <si>
    <t>30834531</t>
  </si>
  <si>
    <t>ООО "ТД Берканум"</t>
  </si>
  <si>
    <t>4003032907</t>
  </si>
  <si>
    <t>31600870</t>
  </si>
  <si>
    <t>ООО "ТЕРРАИНВЕСТ"</t>
  </si>
  <si>
    <t>7720802000</t>
  </si>
  <si>
    <t>26469017</t>
  </si>
  <si>
    <t>ООО "ТеплоСервис"</t>
  </si>
  <si>
    <t>4017006368</t>
  </si>
  <si>
    <t>26356779</t>
  </si>
  <si>
    <t>ООО "Тепловодоканал"</t>
  </si>
  <si>
    <t>4001005224</t>
  </si>
  <si>
    <t>28872241</t>
  </si>
  <si>
    <t>ООО "Теплосервис"</t>
  </si>
  <si>
    <t>4012005441</t>
  </si>
  <si>
    <t>17-07-2014 00:00:00</t>
  </si>
  <si>
    <t>30802627</t>
  </si>
  <si>
    <t>ООО "ТермоТрон"</t>
  </si>
  <si>
    <t>5024159342</t>
  </si>
  <si>
    <t>502401001</t>
  </si>
  <si>
    <t>02-11-2015 00:00:00</t>
  </si>
  <si>
    <t>31101748</t>
  </si>
  <si>
    <t>ООО "ТехноАльянс"</t>
  </si>
  <si>
    <t>4028048056</t>
  </si>
  <si>
    <t>31675519</t>
  </si>
  <si>
    <t>ООО "Технология НГ"</t>
  </si>
  <si>
    <t>4025433571</t>
  </si>
  <si>
    <t>31569234</t>
  </si>
  <si>
    <t>ООО "УК Парковый Центр"</t>
  </si>
  <si>
    <t>4025455744</t>
  </si>
  <si>
    <t>30843075</t>
  </si>
  <si>
    <t>ООО "Ульяновские тепловые сети"</t>
  </si>
  <si>
    <t>4019003059</t>
  </si>
  <si>
    <t>401901001</t>
  </si>
  <si>
    <t>31705099</t>
  </si>
  <si>
    <t>ООО "ФоРИК"</t>
  </si>
  <si>
    <t>4000001241</t>
  </si>
  <si>
    <t>26356839</t>
  </si>
  <si>
    <t>ООО "Энергоресурс"</t>
  </si>
  <si>
    <t>4025413543</t>
  </si>
  <si>
    <t>31520351</t>
  </si>
  <si>
    <t>ООО "Энерготранс"</t>
  </si>
  <si>
    <t>4028060215</t>
  </si>
  <si>
    <t>26469059</t>
  </si>
  <si>
    <t>ООО "Юхновтепло"</t>
  </si>
  <si>
    <t>4022003926</t>
  </si>
  <si>
    <t>28420895</t>
  </si>
  <si>
    <t>ООО «Калужская энергосетевая компания»</t>
  </si>
  <si>
    <t>4029048676</t>
  </si>
  <si>
    <t>28150004</t>
  </si>
  <si>
    <t>ООО «Кировэнергосервис»</t>
  </si>
  <si>
    <t>4023010348</t>
  </si>
  <si>
    <t>28015222</t>
  </si>
  <si>
    <t>ООО «НИОБА»</t>
  </si>
  <si>
    <t>4003026830</t>
  </si>
  <si>
    <t>28448601</t>
  </si>
  <si>
    <t>ООО «Тепло-Сервис»</t>
  </si>
  <si>
    <t>4028050295</t>
  </si>
  <si>
    <t>28493465</t>
  </si>
  <si>
    <t>ООО «УНИВЕРСТРОЙ»</t>
  </si>
  <si>
    <t>4028022467</t>
  </si>
  <si>
    <t>26356849</t>
  </si>
  <si>
    <t>ООО «Элмат»</t>
  </si>
  <si>
    <t>4027118977</t>
  </si>
  <si>
    <t>31291638</t>
  </si>
  <si>
    <t>ООО СП "Минскстройэкспорт"</t>
  </si>
  <si>
    <t>4028058054</t>
  </si>
  <si>
    <t>26356776</t>
  </si>
  <si>
    <t>ПАО "КАДВИ"</t>
  </si>
  <si>
    <t>4000000255</t>
  </si>
  <si>
    <t>26318814</t>
  </si>
  <si>
    <t>ПАО "КСК"</t>
  </si>
  <si>
    <t>4029030252</t>
  </si>
  <si>
    <t>26356860</t>
  </si>
  <si>
    <t>ПАО "Калужский завод автомобильного электрооборудования"</t>
  </si>
  <si>
    <t>4028000015</t>
  </si>
  <si>
    <t>26356848</t>
  </si>
  <si>
    <t>ПАО "Калужский турбинный завод"</t>
  </si>
  <si>
    <t>4026007424</t>
  </si>
  <si>
    <t>26360951</t>
  </si>
  <si>
    <t>ПАО "Ростелеком"</t>
  </si>
  <si>
    <t>7707049388</t>
  </si>
  <si>
    <t>402743001</t>
  </si>
  <si>
    <t>28534393</t>
  </si>
  <si>
    <t>Сосенское МУП «Водоканал»</t>
  </si>
  <si>
    <t>4009006702</t>
  </si>
  <si>
    <t>26356813</t>
  </si>
  <si>
    <t>УМП "Коммунальные электрические и тепловые сети"</t>
  </si>
  <si>
    <t>4011002575</t>
  </si>
  <si>
    <t>26418813</t>
  </si>
  <si>
    <t>УМП МР "Малоярославецкий район" "Малоярославецстройзаказчик"</t>
  </si>
  <si>
    <t>4011004163</t>
  </si>
  <si>
    <t>30903763</t>
  </si>
  <si>
    <t>ФГБУ "ЦЖКУ" МИНОБОРОНЫ РОССИИ</t>
  </si>
  <si>
    <t>770101001</t>
  </si>
  <si>
    <t>26356868</t>
  </si>
  <si>
    <t>ФГУП "НТЦ "Базис" ФСБ России"</t>
  </si>
  <si>
    <t>4029016681</t>
  </si>
  <si>
    <t>26356786</t>
  </si>
  <si>
    <t>ФКУ ИК №3 УФСИН по Калужской области</t>
  </si>
  <si>
    <t>4004009072</t>
  </si>
  <si>
    <t>31535951</t>
  </si>
  <si>
    <t>Филиал АО "Научно-производственный центр автоматики и приборостроения имени академика н.а. Пилюгина" - "Сосенский приборостроительный завод"</t>
  </si>
  <si>
    <t>9728050571</t>
  </si>
  <si>
    <t>400143001</t>
  </si>
  <si>
    <t>26359940</t>
  </si>
  <si>
    <t>Филиал АО "РИР Энерго" - "Калужская генерация"</t>
  </si>
  <si>
    <t>6829012680</t>
  </si>
  <si>
    <t>402843001</t>
  </si>
  <si>
    <t>30941480</t>
  </si>
  <si>
    <t>Филиал ФГБУ "ЦЖКУ" Минобороны России (по МВО)</t>
  </si>
  <si>
    <t>503243002</t>
  </si>
  <si>
    <t>31293672</t>
  </si>
  <si>
    <t>ООО "Сервискапстрой"</t>
  </si>
  <si>
    <t>4027125195</t>
  </si>
  <si>
    <t>14-05-2025 00:00:00</t>
  </si>
  <si>
    <t>26584857</t>
  </si>
  <si>
    <t>АО "Воробьево"</t>
  </si>
  <si>
    <t>4011002110</t>
  </si>
  <si>
    <t>31749926</t>
  </si>
  <si>
    <t>АО "Корпорация развития Калужской области"</t>
  </si>
  <si>
    <t>4027083322</t>
  </si>
  <si>
    <t>31686210</t>
  </si>
  <si>
    <t>АО "Особая экономическая зона промышленно-производственного типа "Калуга"</t>
  </si>
  <si>
    <t>4024014024</t>
  </si>
  <si>
    <t>26418855</t>
  </si>
  <si>
    <t>АО "ПРОДО Птицефабрика Калужская"</t>
  </si>
  <si>
    <t>4004001997</t>
  </si>
  <si>
    <t>28458996</t>
  </si>
  <si>
    <t>АО "ЦНИРТИ им. академика А.И. Берга"</t>
  </si>
  <si>
    <t>9701039940</t>
  </si>
  <si>
    <t>27552255</t>
  </si>
  <si>
    <t>Государственное предприятие Калужской области "Калугаоблводоканал"</t>
  </si>
  <si>
    <t>4027001552</t>
  </si>
  <si>
    <t>26818403</t>
  </si>
  <si>
    <t>Колхоз им. М.А.Гурьянова</t>
  </si>
  <si>
    <t>4007001709</t>
  </si>
  <si>
    <t>31567387</t>
  </si>
  <si>
    <t>МБУ "ЖКХ "Победа"</t>
  </si>
  <si>
    <t>4011033693</t>
  </si>
  <si>
    <t>31771961</t>
  </si>
  <si>
    <t>МБУ "ЖКХ Высокиничи" МО СП "Село Высокиничи"</t>
  </si>
  <si>
    <t>4000018654</t>
  </si>
  <si>
    <t>31771943</t>
  </si>
  <si>
    <t>МБУ "ЖКХ Чаусово" МО СП село Совхоз "Чаусово"</t>
  </si>
  <si>
    <t>4000018140</t>
  </si>
  <si>
    <t>31770763</t>
  </si>
  <si>
    <t>МБУ "Жилищное хозяйство" МО СП деревня Корсаково</t>
  </si>
  <si>
    <t>4000017812</t>
  </si>
  <si>
    <t>31569992</t>
  </si>
  <si>
    <t>МБУ "САТУРН" МО СП деревня Верховье</t>
  </si>
  <si>
    <t>4011033855</t>
  </si>
  <si>
    <t>20-06-2025 00:00:00</t>
  </si>
  <si>
    <t>31771951</t>
  </si>
  <si>
    <t>МБУ жилищно-коммунального обслуживания и благоустройства "Позитив"</t>
  </si>
  <si>
    <t>4000019030</t>
  </si>
  <si>
    <t>26418829</t>
  </si>
  <si>
    <t>МП "Водоканал"</t>
  </si>
  <si>
    <t>4025020084</t>
  </si>
  <si>
    <t>28791661</t>
  </si>
  <si>
    <t>МУП "Возрождение"</t>
  </si>
  <si>
    <t>4007018942</t>
  </si>
  <si>
    <t>28891361</t>
  </si>
  <si>
    <t>МУП "Калугаспецавтодор" г. Калуги</t>
  </si>
  <si>
    <t>4027015210</t>
  </si>
  <si>
    <t>11-02-2015 00:00:00</t>
  </si>
  <si>
    <t>31586113</t>
  </si>
  <si>
    <t>ООО "Антарас"</t>
  </si>
  <si>
    <t>4028023100</t>
  </si>
  <si>
    <t>31569986</t>
  </si>
  <si>
    <t>ООО "Березичский стекольный завод"</t>
  </si>
  <si>
    <t>4001012285</t>
  </si>
  <si>
    <t>26418807</t>
  </si>
  <si>
    <t>ООО "Водоснабжение"</t>
  </si>
  <si>
    <t>4023008204</t>
  </si>
  <si>
    <t>31233825</t>
  </si>
  <si>
    <t>ООО "Глорион"</t>
  </si>
  <si>
    <t>4027136895</t>
  </si>
  <si>
    <t>31716999</t>
  </si>
  <si>
    <t>ООО "Зенит"</t>
  </si>
  <si>
    <t>4029066315</t>
  </si>
  <si>
    <t>28495466</t>
  </si>
  <si>
    <t>ООО "Индустриальный парк "Ворсино"</t>
  </si>
  <si>
    <t>4027068324</t>
  </si>
  <si>
    <t>30896045</t>
  </si>
  <si>
    <t>ООО "КЭМП ИНДУСТРИЯ"</t>
  </si>
  <si>
    <t>7708587533</t>
  </si>
  <si>
    <t>26418839</t>
  </si>
  <si>
    <t>ООО "Калужский областной водоканал"</t>
  </si>
  <si>
    <t>4027068980</t>
  </si>
  <si>
    <t>26589344</t>
  </si>
  <si>
    <t>ООО "Коммунальное хозяйство"</t>
  </si>
  <si>
    <t>4015004735</t>
  </si>
  <si>
    <t>401501001</t>
  </si>
  <si>
    <t>28422189</t>
  </si>
  <si>
    <t>ООО "Коммунальные ресурсы"</t>
  </si>
  <si>
    <t>4003033795</t>
  </si>
  <si>
    <t>26356803</t>
  </si>
  <si>
    <t>ООО "Красный комбинат"</t>
  </si>
  <si>
    <t>4009008058</t>
  </si>
  <si>
    <t>31315704</t>
  </si>
  <si>
    <t>ООО "Молочное море"</t>
  </si>
  <si>
    <t>4001010746</t>
  </si>
  <si>
    <t>27552240</t>
  </si>
  <si>
    <t>ООО "Товарковская керамика"</t>
  </si>
  <si>
    <t>4004011650</t>
  </si>
  <si>
    <t>31327724</t>
  </si>
  <si>
    <t>ООО Управляющая компания "Возрождение"</t>
  </si>
  <si>
    <t>4003039620</t>
  </si>
  <si>
    <t>26418847</t>
  </si>
  <si>
    <t>СКБ КП ИКИ РАН</t>
  </si>
  <si>
    <t>7728113806</t>
  </si>
  <si>
    <t>401802001</t>
  </si>
  <si>
    <t>28089043</t>
  </si>
  <si>
    <t>СПК "Домашовский"</t>
  </si>
  <si>
    <t>4013001545</t>
  </si>
  <si>
    <t>28422735</t>
  </si>
  <si>
    <t>УМП «Водоканал»</t>
  </si>
  <si>
    <t>4007017890</t>
  </si>
  <si>
    <t>26418831</t>
  </si>
  <si>
    <t>УМП Водоканал</t>
  </si>
  <si>
    <t>4011003321</t>
  </si>
  <si>
    <t>26418793</t>
  </si>
  <si>
    <t>ФГКУ "Логистический центр № 65"</t>
  </si>
  <si>
    <t>4005003838</t>
  </si>
  <si>
    <t>26587144</t>
  </si>
  <si>
    <t>ФКУ "ЗДП "Русичи" МВД Российской Федерации"</t>
  </si>
  <si>
    <t>4011000176</t>
  </si>
  <si>
    <t>26356818</t>
  </si>
  <si>
    <t>ФКУ "Исправительная колония №4" УФСИН России по Калужской области</t>
  </si>
  <si>
    <t>4012000732</t>
  </si>
  <si>
    <t>30893320</t>
  </si>
  <si>
    <t>OOO "Яргоркомплекс"</t>
  </si>
  <si>
    <t>7709913130</t>
  </si>
  <si>
    <t>26356787</t>
  </si>
  <si>
    <t>АО "Троицкая бумажная фабрика"</t>
  </si>
  <si>
    <t>4004009259</t>
  </si>
  <si>
    <t>26818400</t>
  </si>
  <si>
    <t>ЗАО "Бабынинский молочный завод"</t>
  </si>
  <si>
    <t>4001000900</t>
  </si>
  <si>
    <t>31728505</t>
  </si>
  <si>
    <t>МАУ г. Обнинска Калужской области "Благоустройство"</t>
  </si>
  <si>
    <t>4000009346</t>
  </si>
  <si>
    <t>31197147</t>
  </si>
  <si>
    <t>МБУ "Управление благоустройством"</t>
  </si>
  <si>
    <t>4011031142</t>
  </si>
  <si>
    <t>31776586</t>
  </si>
  <si>
    <t>МБУ "Управляющая организация" СП "Поселок Ферзиково"</t>
  </si>
  <si>
    <t>4000019993</t>
  </si>
  <si>
    <t>27667410</t>
  </si>
  <si>
    <t>МП «Топливообеспечение»</t>
  </si>
  <si>
    <t>4010001956</t>
  </si>
  <si>
    <t>26419004</t>
  </si>
  <si>
    <t>ООО "Компания по выполнению строительных работ и оказанию услуг в сфере энергообеспечения" (ООО Стройтехсервис)</t>
  </si>
  <si>
    <t>4023008035</t>
  </si>
  <si>
    <t>26419002</t>
  </si>
  <si>
    <t>ООО "Управдом"</t>
  </si>
  <si>
    <t>4025415815</t>
  </si>
  <si>
    <t>26419006</t>
  </si>
  <si>
    <t>ООО "Эвтек-сервис"</t>
  </si>
  <si>
    <t>4025046847</t>
  </si>
  <si>
    <t>31015192</t>
  </si>
  <si>
    <t>ООО КМДК "СОЮЗ-Центр"</t>
  </si>
  <si>
    <t>4003038151</t>
  </si>
  <si>
    <t>30891077</t>
  </si>
  <si>
    <t>OOO "Калужский завод по производству альтернативного топлива"</t>
  </si>
  <si>
    <t>4028059805</t>
  </si>
  <si>
    <t>31158390</t>
  </si>
  <si>
    <t>ГП Калужской области "Калужский региональный экологический оператор"</t>
  </si>
  <si>
    <t>4029032147</t>
  </si>
  <si>
    <t>31745498</t>
  </si>
  <si>
    <t>ИП Леонтьев Станислав Михайлович</t>
  </si>
  <si>
    <t>772814286853</t>
  </si>
  <si>
    <t>31779422</t>
  </si>
  <si>
    <t>ИП Титов Владислав Владимирович</t>
  </si>
  <si>
    <t>772772453362</t>
  </si>
  <si>
    <t>26468199</t>
  </si>
  <si>
    <t>ООО "Внешние сети"</t>
  </si>
  <si>
    <t>4001007648</t>
  </si>
  <si>
    <t>31595622</t>
  </si>
  <si>
    <t>ООО "ГК СЭТ"</t>
  </si>
  <si>
    <t>9729022231</t>
  </si>
  <si>
    <t>772901001</t>
  </si>
  <si>
    <t>31229890</t>
  </si>
  <si>
    <t>ООО "ПРОГРЕСС–Транспортные технологии"</t>
  </si>
  <si>
    <t>4027121641</t>
  </si>
  <si>
    <t>31746110</t>
  </si>
  <si>
    <t>ООО "Прогресс-Эко"</t>
  </si>
  <si>
    <t>4027124900</t>
  </si>
  <si>
    <t>31676319</t>
  </si>
  <si>
    <t>ООО "ПромИндустрия40"</t>
  </si>
  <si>
    <t>4025459900</t>
  </si>
  <si>
    <t>31346657</t>
  </si>
  <si>
    <t>ООО "ПрофЗемРесурс"</t>
  </si>
  <si>
    <t>9709022770</t>
  </si>
  <si>
    <t>770901001</t>
  </si>
  <si>
    <t>26418732</t>
  </si>
  <si>
    <t>ООО "Реммонтаж"</t>
  </si>
  <si>
    <t>4023008243</t>
  </si>
  <si>
    <t>31229853</t>
  </si>
  <si>
    <t>ООО "СПЕЦТРАНС"</t>
  </si>
  <si>
    <t>4003034679</t>
  </si>
  <si>
    <t>31745810</t>
  </si>
  <si>
    <t>ООО "СТ-ЛЕГИОН"</t>
  </si>
  <si>
    <t>4028039301</t>
  </si>
  <si>
    <t>31356456</t>
  </si>
  <si>
    <t>ООО "Спецавтохозяйство Обнинск"</t>
  </si>
  <si>
    <t>4025423750</t>
  </si>
  <si>
    <t>31744633</t>
  </si>
  <si>
    <t>ООО "Строймонтаж"</t>
  </si>
  <si>
    <t>4009009358</t>
  </si>
  <si>
    <t>26418730</t>
  </si>
  <si>
    <t>ООО "Форум"</t>
  </si>
  <si>
    <t>4017006329</t>
  </si>
  <si>
    <t>31746136</t>
  </si>
  <si>
    <t>ООО "ЭКОСТАНДАРТ"</t>
  </si>
  <si>
    <t>5445032197</t>
  </si>
  <si>
    <t>631401001</t>
  </si>
  <si>
    <t>31746150</t>
  </si>
  <si>
    <t>ООО "ЭКОУЮТ"</t>
  </si>
  <si>
    <t>4011029930</t>
  </si>
  <si>
    <t>NSRF</t>
  </si>
  <si>
    <t>MR_NAME</t>
  </si>
  <si>
    <t>OKTMO_MR_NAME</t>
  </si>
  <si>
    <t>MO_NAME</t>
  </si>
  <si>
    <t>OKTMO_NAME</t>
  </si>
  <si>
    <t>TYPE</t>
  </si>
  <si>
    <t>MR_ID</t>
  </si>
  <si>
    <t>Бабынинский муниципальный район</t>
  </si>
  <si>
    <t>29602000</t>
  </si>
  <si>
    <t>муниципальный район</t>
  </si>
  <si>
    <t>Поселок Бабынино</t>
  </si>
  <si>
    <t>29602408</t>
  </si>
  <si>
    <t>сельское поселение</t>
  </si>
  <si>
    <t>Поселок Воротынск</t>
  </si>
  <si>
    <t>29602103</t>
  </si>
  <si>
    <t>городское поселение, в состав которого входит город</t>
  </si>
  <si>
    <t>Село Бабынино</t>
  </si>
  <si>
    <t>29602452</t>
  </si>
  <si>
    <t>Село Муромцево</t>
  </si>
  <si>
    <t>29602420</t>
  </si>
  <si>
    <t>Село Сабуровщино</t>
  </si>
  <si>
    <t>29602440</t>
  </si>
  <si>
    <t>Село Утешево</t>
  </si>
  <si>
    <t>29602448</t>
  </si>
  <si>
    <t>Барятинский муниципальный район</t>
  </si>
  <si>
    <t>29604000</t>
  </si>
  <si>
    <t>Деревня Асмолово</t>
  </si>
  <si>
    <t>29604404</t>
  </si>
  <si>
    <t>Деревня Бахмутово</t>
  </si>
  <si>
    <t>29604412</t>
  </si>
  <si>
    <t>Деревня Крисаново-Пятница</t>
  </si>
  <si>
    <t>29604428</t>
  </si>
  <si>
    <t>Село Барятино</t>
  </si>
  <si>
    <t>29604408</t>
  </si>
  <si>
    <t>Село Сильковичи</t>
  </si>
  <si>
    <t>29604444</t>
  </si>
  <si>
    <t>Боровский муниципальный район</t>
  </si>
  <si>
    <t>29606000</t>
  </si>
  <si>
    <t>Город Балабаново</t>
  </si>
  <si>
    <t>29606105</t>
  </si>
  <si>
    <t>Город Боровск</t>
  </si>
  <si>
    <t>29606101</t>
  </si>
  <si>
    <t>Город Ермолино</t>
  </si>
  <si>
    <t>29606157</t>
  </si>
  <si>
    <t>городское поселение, в состав которого входит поселок</t>
  </si>
  <si>
    <t>Деревня Асеньевское</t>
  </si>
  <si>
    <t>29606404</t>
  </si>
  <si>
    <t>Деревня Кривское</t>
  </si>
  <si>
    <t>29606436</t>
  </si>
  <si>
    <t>Деревня Совьяки</t>
  </si>
  <si>
    <t>29606432</t>
  </si>
  <si>
    <t>Село Ворсино</t>
  </si>
  <si>
    <t>29606416</t>
  </si>
  <si>
    <t>Село Совхоз Боровский</t>
  </si>
  <si>
    <t>29606412</t>
  </si>
  <si>
    <t>Город Калуга</t>
  </si>
  <si>
    <t>29701000</t>
  </si>
  <si>
    <t>городской округ</t>
  </si>
  <si>
    <t>Город Обнинск</t>
  </si>
  <si>
    <t>29715000</t>
  </si>
  <si>
    <t>Дзержинский муниципальный район</t>
  </si>
  <si>
    <t>29608000</t>
  </si>
  <si>
    <t>Город Кондрово</t>
  </si>
  <si>
    <t>29608101</t>
  </si>
  <si>
    <t>Деревня Барсуки</t>
  </si>
  <si>
    <t>29608404</t>
  </si>
  <si>
    <t>Деревня Галкино</t>
  </si>
  <si>
    <t>29608406</t>
  </si>
  <si>
    <t>Деревня Жилетово</t>
  </si>
  <si>
    <t>29608410</t>
  </si>
  <si>
    <t>Деревня Карцово</t>
  </si>
  <si>
    <t>29608417</t>
  </si>
  <si>
    <t>Деревня Редькино</t>
  </si>
  <si>
    <t>29608416</t>
  </si>
  <si>
    <t>Деревня Рудня</t>
  </si>
  <si>
    <t>29608456</t>
  </si>
  <si>
    <t>Деревня Сени</t>
  </si>
  <si>
    <t>29608408</t>
  </si>
  <si>
    <t>Деревня Старки</t>
  </si>
  <si>
    <t>29608452</t>
  </si>
  <si>
    <t>Поселок Полотняный Завод</t>
  </si>
  <si>
    <t>29608157</t>
  </si>
  <si>
    <t>Поселок Пятовский</t>
  </si>
  <si>
    <t>29608160</t>
  </si>
  <si>
    <t>Поселок Товарково</t>
  </si>
  <si>
    <t>29608164</t>
  </si>
  <si>
    <t>Село Дворцы</t>
  </si>
  <si>
    <t>29608409</t>
  </si>
  <si>
    <t>Село Льва Толстого</t>
  </si>
  <si>
    <t>29608420</t>
  </si>
  <si>
    <t>Село Совхоз Чкаловский</t>
  </si>
  <si>
    <t>29608432</t>
  </si>
  <si>
    <t>Село Совхоз им Ленина</t>
  </si>
  <si>
    <t>29608464</t>
  </si>
  <si>
    <t>Угорское</t>
  </si>
  <si>
    <t>29608470</t>
  </si>
  <si>
    <t>деревня Никольское</t>
  </si>
  <si>
    <t>29608402</t>
  </si>
  <si>
    <t>Думиничский муниципальный район</t>
  </si>
  <si>
    <t>29610000</t>
  </si>
  <si>
    <t>Деревня Буда</t>
  </si>
  <si>
    <t>29610408</t>
  </si>
  <si>
    <t>Деревня Верхнее Гульцово</t>
  </si>
  <si>
    <t>29610420</t>
  </si>
  <si>
    <t>Деревня Высокое</t>
  </si>
  <si>
    <t>29610416</t>
  </si>
  <si>
    <t>Деревня Дубровка</t>
  </si>
  <si>
    <t>29610424</t>
  </si>
  <si>
    <t>Деревня Думиничи</t>
  </si>
  <si>
    <t>29610428</t>
  </si>
  <si>
    <t>Деревня Маслово</t>
  </si>
  <si>
    <t>29610444</t>
  </si>
  <si>
    <t>Поселок Думиничи</t>
  </si>
  <si>
    <t>29610151</t>
  </si>
  <si>
    <t>Село Брынь</t>
  </si>
  <si>
    <t>29610404</t>
  </si>
  <si>
    <t>Село Вертное</t>
  </si>
  <si>
    <t>29610412</t>
  </si>
  <si>
    <t>Село Которь</t>
  </si>
  <si>
    <t>29610436</t>
  </si>
  <si>
    <t>Село Маклаки</t>
  </si>
  <si>
    <t>29610440</t>
  </si>
  <si>
    <t>Село Новослободск</t>
  </si>
  <si>
    <t>29610432</t>
  </si>
  <si>
    <t>Село Хотьково</t>
  </si>
  <si>
    <t>29610448</t>
  </si>
  <si>
    <t>Село Чернышено</t>
  </si>
  <si>
    <t>29610452</t>
  </si>
  <si>
    <t>Жиздринский муниципальный район</t>
  </si>
  <si>
    <t>29612000</t>
  </si>
  <si>
    <t>Город Жиздра</t>
  </si>
  <si>
    <t>29612101</t>
  </si>
  <si>
    <t>Деревня Акимовка</t>
  </si>
  <si>
    <t>29612404</t>
  </si>
  <si>
    <t>60</t>
  </si>
  <si>
    <t>Деревня Младенск</t>
  </si>
  <si>
    <t>29612444</t>
  </si>
  <si>
    <t>61</t>
  </si>
  <si>
    <t>62</t>
  </si>
  <si>
    <t>Село Овсорок</t>
  </si>
  <si>
    <t>29612416</t>
  </si>
  <si>
    <t>63</t>
  </si>
  <si>
    <t>Село Огорь</t>
  </si>
  <si>
    <t>29612420</t>
  </si>
  <si>
    <t>64</t>
  </si>
  <si>
    <t>Село Совхоз "Коллективизатор"</t>
  </si>
  <si>
    <t>29612436</t>
  </si>
  <si>
    <t>65</t>
  </si>
  <si>
    <t>Село Студенец</t>
  </si>
  <si>
    <t>29612428</t>
  </si>
  <si>
    <t>29613000</t>
  </si>
  <si>
    <t>Город Белоусово</t>
  </si>
  <si>
    <t>29613157</t>
  </si>
  <si>
    <t>67</t>
  </si>
  <si>
    <t>Город Жуков</t>
  </si>
  <si>
    <t>29613101</t>
  </si>
  <si>
    <t>Деревня Верховье</t>
  </si>
  <si>
    <t>29613432</t>
  </si>
  <si>
    <t>70</t>
  </si>
  <si>
    <t>Деревня Корсаково</t>
  </si>
  <si>
    <t>29613419</t>
  </si>
  <si>
    <t>71</t>
  </si>
  <si>
    <t>Деревня Тростье</t>
  </si>
  <si>
    <t>29613440</t>
  </si>
  <si>
    <t>72</t>
  </si>
  <si>
    <t>Деревня Чубарово</t>
  </si>
  <si>
    <t>29613460</t>
  </si>
  <si>
    <t>73</t>
  </si>
  <si>
    <t>74</t>
  </si>
  <si>
    <t>Село Восход</t>
  </si>
  <si>
    <t>29613418</t>
  </si>
  <si>
    <t>75</t>
  </si>
  <si>
    <t>Село Высокиничи</t>
  </si>
  <si>
    <t>29613408</t>
  </si>
  <si>
    <t>76</t>
  </si>
  <si>
    <t>Село Истье</t>
  </si>
  <si>
    <t>29613404</t>
  </si>
  <si>
    <t>77</t>
  </si>
  <si>
    <t>Село Совхоз "Победа"</t>
  </si>
  <si>
    <t>29613424</t>
  </si>
  <si>
    <t>78</t>
  </si>
  <si>
    <t>Село Совхоз "Чаусово"</t>
  </si>
  <si>
    <t>29613456</t>
  </si>
  <si>
    <t>79</t>
  </si>
  <si>
    <t>Село Тарутино</t>
  </si>
  <si>
    <t>29613436</t>
  </si>
  <si>
    <t>80</t>
  </si>
  <si>
    <t>Село Троицкое</t>
  </si>
  <si>
    <t>29613444</t>
  </si>
  <si>
    <t>81</t>
  </si>
  <si>
    <t>Село Трубино</t>
  </si>
  <si>
    <t>29613448</t>
  </si>
  <si>
    <t>82</t>
  </si>
  <si>
    <t>Износковский муниципальный район</t>
  </si>
  <si>
    <t>29615000</t>
  </si>
  <si>
    <t>Деревня Алексеевка</t>
  </si>
  <si>
    <t>29615405</t>
  </si>
  <si>
    <t>83</t>
  </si>
  <si>
    <t>Деревня Ивановское</t>
  </si>
  <si>
    <t>29615445</t>
  </si>
  <si>
    <t>84</t>
  </si>
  <si>
    <t>Деревня Михали</t>
  </si>
  <si>
    <t>29615425</t>
  </si>
  <si>
    <t>85</t>
  </si>
  <si>
    <t>Деревня Ореховня</t>
  </si>
  <si>
    <t>29615430</t>
  </si>
  <si>
    <t>86</t>
  </si>
  <si>
    <t>Деревня Хвощи</t>
  </si>
  <si>
    <t>29615402</t>
  </si>
  <si>
    <t>87</t>
  </si>
  <si>
    <t>88</t>
  </si>
  <si>
    <t>Поселок Мятлево</t>
  </si>
  <si>
    <t>29615401</t>
  </si>
  <si>
    <t>89</t>
  </si>
  <si>
    <t>Село Извольск</t>
  </si>
  <si>
    <t>29615410</t>
  </si>
  <si>
    <t>90</t>
  </si>
  <si>
    <t>Село Износки</t>
  </si>
  <si>
    <t>29615412</t>
  </si>
  <si>
    <t>91</t>
  </si>
  <si>
    <t>Село Льнозавод</t>
  </si>
  <si>
    <t>29615420</t>
  </si>
  <si>
    <t>92</t>
  </si>
  <si>
    <t>Село Шанский Завод</t>
  </si>
  <si>
    <t>29615465</t>
  </si>
  <si>
    <t>93</t>
  </si>
  <si>
    <t>Кировский муниципальный район</t>
  </si>
  <si>
    <t>29614000</t>
  </si>
  <si>
    <t>Город Киров</t>
  </si>
  <si>
    <t>29614101</t>
  </si>
  <si>
    <t>94</t>
  </si>
  <si>
    <t>Деревня Большие Савки</t>
  </si>
  <si>
    <t>29614412</t>
  </si>
  <si>
    <t>95</t>
  </si>
  <si>
    <t>29614440</t>
  </si>
  <si>
    <t>96</t>
  </si>
  <si>
    <t>Деревня Верхняя Песочня</t>
  </si>
  <si>
    <t>29614416</t>
  </si>
  <si>
    <t>97</t>
  </si>
  <si>
    <t>Деревня Выползово</t>
  </si>
  <si>
    <t>29614428</t>
  </si>
  <si>
    <t>98</t>
  </si>
  <si>
    <t>Деревня Гавриловка</t>
  </si>
  <si>
    <t>29614432</t>
  </si>
  <si>
    <t>99</t>
  </si>
  <si>
    <t>Деревня Малая Песочня</t>
  </si>
  <si>
    <t>29614408</t>
  </si>
  <si>
    <t>100</t>
  </si>
  <si>
    <t>Деревня Тягаево</t>
  </si>
  <si>
    <t>29614444</t>
  </si>
  <si>
    <t>101</t>
  </si>
  <si>
    <t>102</t>
  </si>
  <si>
    <t>Село Бережки</t>
  </si>
  <si>
    <t>29614404</t>
  </si>
  <si>
    <t>103</t>
  </si>
  <si>
    <t>Село Волое</t>
  </si>
  <si>
    <t>29614420</t>
  </si>
  <si>
    <t>104</t>
  </si>
  <si>
    <t>Село Воскресенск</t>
  </si>
  <si>
    <t>29614424</t>
  </si>
  <si>
    <t>105</t>
  </si>
  <si>
    <t>Село Дуброво</t>
  </si>
  <si>
    <t>29614436</t>
  </si>
  <si>
    <t>106</t>
  </si>
  <si>
    <t>Село Фоминичи</t>
  </si>
  <si>
    <t>29614448</t>
  </si>
  <si>
    <t>107</t>
  </si>
  <si>
    <t>Козельский муниципальный район</t>
  </si>
  <si>
    <t>29616000</t>
  </si>
  <si>
    <t>Город Козельск</t>
  </si>
  <si>
    <t>29616101</t>
  </si>
  <si>
    <t>108</t>
  </si>
  <si>
    <t>Город Сосенский</t>
  </si>
  <si>
    <t>29616104</t>
  </si>
  <si>
    <t>109</t>
  </si>
  <si>
    <t>Деревня Дешовки</t>
  </si>
  <si>
    <t>29616416</t>
  </si>
  <si>
    <t>110</t>
  </si>
  <si>
    <t>Деревня Каменка</t>
  </si>
  <si>
    <t>29616420</t>
  </si>
  <si>
    <t>111</t>
  </si>
  <si>
    <t>Деревня Киреевское-Первое</t>
  </si>
  <si>
    <t>29616424</t>
  </si>
  <si>
    <t>112</t>
  </si>
  <si>
    <t>Деревня Лавровск</t>
  </si>
  <si>
    <t>29616428</t>
  </si>
  <si>
    <t>113</t>
  </si>
  <si>
    <t>Деревня Плюсково</t>
  </si>
  <si>
    <t>29616436</t>
  </si>
  <si>
    <t>114</t>
  </si>
  <si>
    <t>Деревня Подборки</t>
  </si>
  <si>
    <t>29616440</t>
  </si>
  <si>
    <t>115</t>
  </si>
  <si>
    <t>Деревня Сенино-Первое</t>
  </si>
  <si>
    <t>29616452</t>
  </si>
  <si>
    <t>116</t>
  </si>
  <si>
    <t>117</t>
  </si>
  <si>
    <t>Село Березичский стеклозавод</t>
  </si>
  <si>
    <t>29616404</t>
  </si>
  <si>
    <t>118</t>
  </si>
  <si>
    <t>Село Бурнашево</t>
  </si>
  <si>
    <t>29616408</t>
  </si>
  <si>
    <t>119</t>
  </si>
  <si>
    <t>Село Волконское</t>
  </si>
  <si>
    <t>29616412</t>
  </si>
  <si>
    <t>120</t>
  </si>
  <si>
    <t>Село Нижние Прыски</t>
  </si>
  <si>
    <t>29616432</t>
  </si>
  <si>
    <t>121</t>
  </si>
  <si>
    <t>Село Покровск</t>
  </si>
  <si>
    <t>29616444</t>
  </si>
  <si>
    <t>122</t>
  </si>
  <si>
    <t>Село Попелево</t>
  </si>
  <si>
    <t>29616448</t>
  </si>
  <si>
    <t>123</t>
  </si>
  <si>
    <t>29616456</t>
  </si>
  <si>
    <t>124</t>
  </si>
  <si>
    <t>Куйбышевский муниципальный район</t>
  </si>
  <si>
    <t>29618000</t>
  </si>
  <si>
    <t>29618440</t>
  </si>
  <si>
    <t>125</t>
  </si>
  <si>
    <t>126</t>
  </si>
  <si>
    <t>Посёлок Бетлица</t>
  </si>
  <si>
    <t>29618408</t>
  </si>
  <si>
    <t>127</t>
  </si>
  <si>
    <t>Село Бутчино</t>
  </si>
  <si>
    <t>29618412</t>
  </si>
  <si>
    <t>128</t>
  </si>
  <si>
    <t>Село Жерелево</t>
  </si>
  <si>
    <t>29618424</t>
  </si>
  <si>
    <t>129</t>
  </si>
  <si>
    <t>Село Мокрое</t>
  </si>
  <si>
    <t>29618444</t>
  </si>
  <si>
    <t>130</t>
  </si>
  <si>
    <t>Людиновский муниципальный район</t>
  </si>
  <si>
    <t>29620000</t>
  </si>
  <si>
    <t>Город Людиново</t>
  </si>
  <si>
    <t>29620101</t>
  </si>
  <si>
    <t>131</t>
  </si>
  <si>
    <t>Деревня Заболотье</t>
  </si>
  <si>
    <t>29620440</t>
  </si>
  <si>
    <t>132</t>
  </si>
  <si>
    <t>Деревня Игнатовка</t>
  </si>
  <si>
    <t>29620416</t>
  </si>
  <si>
    <t>133</t>
  </si>
  <si>
    <t>Деревня Манино</t>
  </si>
  <si>
    <t>29620432</t>
  </si>
  <si>
    <t>134</t>
  </si>
  <si>
    <t>135</t>
  </si>
  <si>
    <t>Село Букань</t>
  </si>
  <si>
    <t>29620404</t>
  </si>
  <si>
    <t>136</t>
  </si>
  <si>
    <t>Село Заречный</t>
  </si>
  <si>
    <t>29620428</t>
  </si>
  <si>
    <t>137</t>
  </si>
  <si>
    <t>Малоярославецкий муниципальный район</t>
  </si>
  <si>
    <t>29623000</t>
  </si>
  <si>
    <t>Город Малоярославец</t>
  </si>
  <si>
    <t>29623101</t>
  </si>
  <si>
    <t>138</t>
  </si>
  <si>
    <t>Деревня Березовка</t>
  </si>
  <si>
    <t>29623484</t>
  </si>
  <si>
    <t>139</t>
  </si>
  <si>
    <t>Деревня Воробьево</t>
  </si>
  <si>
    <t>29623409</t>
  </si>
  <si>
    <t>140</t>
  </si>
  <si>
    <t>Деревня Ерденево</t>
  </si>
  <si>
    <t>29623420</t>
  </si>
  <si>
    <t>141</t>
  </si>
  <si>
    <t>Деревня Захарово</t>
  </si>
  <si>
    <t>29623424</t>
  </si>
  <si>
    <t>142</t>
  </si>
  <si>
    <t>Деревня Михеево</t>
  </si>
  <si>
    <t>29623456</t>
  </si>
  <si>
    <t>143</t>
  </si>
  <si>
    <t>Деревня Прудки</t>
  </si>
  <si>
    <t>29623468</t>
  </si>
  <si>
    <t>144</t>
  </si>
  <si>
    <t>Деревня Рябцево</t>
  </si>
  <si>
    <t>29623472</t>
  </si>
  <si>
    <t>145</t>
  </si>
  <si>
    <t>Деревня Шумятино</t>
  </si>
  <si>
    <t>29623480</t>
  </si>
  <si>
    <t>146</t>
  </si>
  <si>
    <t>147</t>
  </si>
  <si>
    <t>Поселок Детчино</t>
  </si>
  <si>
    <t>29623412</t>
  </si>
  <si>
    <t>148</t>
  </si>
  <si>
    <t>Поселок Юбилейный</t>
  </si>
  <si>
    <t>29623476</t>
  </si>
  <si>
    <t>149</t>
  </si>
  <si>
    <t>Село Головтеево</t>
  </si>
  <si>
    <t>29623452</t>
  </si>
  <si>
    <t>150</t>
  </si>
  <si>
    <t>Село Ильинское</t>
  </si>
  <si>
    <t>29623428</t>
  </si>
  <si>
    <t>151</t>
  </si>
  <si>
    <t>Село Коллонтай</t>
  </si>
  <si>
    <t>29623432</t>
  </si>
  <si>
    <t>152</t>
  </si>
  <si>
    <t>Село Кудиново</t>
  </si>
  <si>
    <t>29623436</t>
  </si>
  <si>
    <t>153</t>
  </si>
  <si>
    <t>Село Маклино</t>
  </si>
  <si>
    <t>29623448</t>
  </si>
  <si>
    <t>154</t>
  </si>
  <si>
    <t>Село Недельное</t>
  </si>
  <si>
    <t>29623460</t>
  </si>
  <si>
    <t>155</t>
  </si>
  <si>
    <t>Село Спас-Загорье</t>
  </si>
  <si>
    <t>29623440</t>
  </si>
  <si>
    <t>156</t>
  </si>
  <si>
    <t>Медынский муниципальный район</t>
  </si>
  <si>
    <t>29625000</t>
  </si>
  <si>
    <t>Город Медынь</t>
  </si>
  <si>
    <t>29625101</t>
  </si>
  <si>
    <t>157</t>
  </si>
  <si>
    <t>Деревня Брюхово</t>
  </si>
  <si>
    <t>29625456</t>
  </si>
  <si>
    <t>158</t>
  </si>
  <si>
    <t>Деревня Варваровка</t>
  </si>
  <si>
    <t>29625436</t>
  </si>
  <si>
    <t>159</t>
  </si>
  <si>
    <t>Деревня Глухово</t>
  </si>
  <si>
    <t>29625412</t>
  </si>
  <si>
    <t>160</t>
  </si>
  <si>
    <t>Деревня Гусево</t>
  </si>
  <si>
    <t>29625416</t>
  </si>
  <si>
    <t>161</t>
  </si>
  <si>
    <t>Деревня Михальчуково</t>
  </si>
  <si>
    <t>29625425</t>
  </si>
  <si>
    <t>162</t>
  </si>
  <si>
    <t>29625464</t>
  </si>
  <si>
    <t>163</t>
  </si>
  <si>
    <t>Деревня Романово</t>
  </si>
  <si>
    <t>29625460</t>
  </si>
  <si>
    <t>164</t>
  </si>
  <si>
    <t>165</t>
  </si>
  <si>
    <t>Село Адуево</t>
  </si>
  <si>
    <t>29625404</t>
  </si>
  <si>
    <t>166</t>
  </si>
  <si>
    <t>Село Кременское</t>
  </si>
  <si>
    <t>29625428</t>
  </si>
  <si>
    <t>167</t>
  </si>
  <si>
    <t>Село Никитское</t>
  </si>
  <si>
    <t>29625443</t>
  </si>
  <si>
    <t>168</t>
  </si>
  <si>
    <t>Село Передел</t>
  </si>
  <si>
    <t>29625452</t>
  </si>
  <si>
    <t>169</t>
  </si>
  <si>
    <t>Мещовский муниципальный район</t>
  </si>
  <si>
    <t>29627000</t>
  </si>
  <si>
    <t>Город Мещовск</t>
  </si>
  <si>
    <t>29627101</t>
  </si>
  <si>
    <t>170</t>
  </si>
  <si>
    <t>171</t>
  </si>
  <si>
    <t>Поселок Молодежный</t>
  </si>
  <si>
    <t>29627425</t>
  </si>
  <si>
    <t>172</t>
  </si>
  <si>
    <t>Село Гаврики</t>
  </si>
  <si>
    <t>29627412</t>
  </si>
  <si>
    <t>173</t>
  </si>
  <si>
    <t>Село Серпейск</t>
  </si>
  <si>
    <t>29627440</t>
  </si>
  <si>
    <t>174</t>
  </si>
  <si>
    <t>железнодорожная станция Кудринская</t>
  </si>
  <si>
    <t>29627424</t>
  </si>
  <si>
    <t>175</t>
  </si>
  <si>
    <t>Мосальский муниципальный район</t>
  </si>
  <si>
    <t>29629000</t>
  </si>
  <si>
    <t>Город Мосальск</t>
  </si>
  <si>
    <t>29629101</t>
  </si>
  <si>
    <t>176</t>
  </si>
  <si>
    <t>Деревня Воронино</t>
  </si>
  <si>
    <t>29629408</t>
  </si>
  <si>
    <t>177</t>
  </si>
  <si>
    <t>Деревня Гачки</t>
  </si>
  <si>
    <t>29629460</t>
  </si>
  <si>
    <t>178</t>
  </si>
  <si>
    <t>Деревня Долгое</t>
  </si>
  <si>
    <t>29629424</t>
  </si>
  <si>
    <t>179</t>
  </si>
  <si>
    <t>Деревня Людково</t>
  </si>
  <si>
    <t>29629440</t>
  </si>
  <si>
    <t>180</t>
  </si>
  <si>
    <t>Деревня Посконь</t>
  </si>
  <si>
    <t>29629448</t>
  </si>
  <si>
    <t>181</t>
  </si>
  <si>
    <t>Деревня Путогино</t>
  </si>
  <si>
    <t>29629452</t>
  </si>
  <si>
    <t>182</t>
  </si>
  <si>
    <t>Деревня Савино</t>
  </si>
  <si>
    <t>29629458</t>
  </si>
  <si>
    <t>183</t>
  </si>
  <si>
    <t>184</t>
  </si>
  <si>
    <t>Поселок Раменский</t>
  </si>
  <si>
    <t>29629456</t>
  </si>
  <si>
    <t>185</t>
  </si>
  <si>
    <t>Село Боровенск</t>
  </si>
  <si>
    <t>29629404</t>
  </si>
  <si>
    <t>186</t>
  </si>
  <si>
    <t>Село Дашино</t>
  </si>
  <si>
    <t>29629468</t>
  </si>
  <si>
    <t>187</t>
  </si>
  <si>
    <t>Перемышльский муниципальный район</t>
  </si>
  <si>
    <t>29632000</t>
  </si>
  <si>
    <t>Деревня Большие Козлы</t>
  </si>
  <si>
    <t>29632432</t>
  </si>
  <si>
    <t>188</t>
  </si>
  <si>
    <t>Деревня Горки</t>
  </si>
  <si>
    <t>29632420</t>
  </si>
  <si>
    <t>189</t>
  </si>
  <si>
    <t>Деревня Григоровское</t>
  </si>
  <si>
    <t>29632448</t>
  </si>
  <si>
    <t>190</t>
  </si>
  <si>
    <t>Деревня Песочня</t>
  </si>
  <si>
    <t>29632456</t>
  </si>
  <si>
    <t>191</t>
  </si>
  <si>
    <t>Деревня Погореловка</t>
  </si>
  <si>
    <t>29632436</t>
  </si>
  <si>
    <t>192</t>
  </si>
  <si>
    <t>Деревня Покровское</t>
  </si>
  <si>
    <t>29632460</t>
  </si>
  <si>
    <t>193</t>
  </si>
  <si>
    <t>Деревня Сильково</t>
  </si>
  <si>
    <t>29632464</t>
  </si>
  <si>
    <t>194</t>
  </si>
  <si>
    <t>Деревня Хотисино</t>
  </si>
  <si>
    <t>29632468</t>
  </si>
  <si>
    <t>195</t>
  </si>
  <si>
    <t>196</t>
  </si>
  <si>
    <t>Село Ахлебинино</t>
  </si>
  <si>
    <t>29632404</t>
  </si>
  <si>
    <t>197</t>
  </si>
  <si>
    <t>Село Борищево</t>
  </si>
  <si>
    <t>29632408</t>
  </si>
  <si>
    <t>198</t>
  </si>
  <si>
    <t>Село Гремячево</t>
  </si>
  <si>
    <t>29632424</t>
  </si>
  <si>
    <t>199</t>
  </si>
  <si>
    <t>29632416</t>
  </si>
  <si>
    <t>200</t>
  </si>
  <si>
    <t>Село Калужская опытная сельскохозяйственная станция</t>
  </si>
  <si>
    <t>29632412</t>
  </si>
  <si>
    <t>201</t>
  </si>
  <si>
    <t>Село Корекозево</t>
  </si>
  <si>
    <t>29632440</t>
  </si>
  <si>
    <t>202</t>
  </si>
  <si>
    <t>Село Макарово</t>
  </si>
  <si>
    <t>29632444</t>
  </si>
  <si>
    <t>203</t>
  </si>
  <si>
    <t>Село Перемышль</t>
  </si>
  <si>
    <t>29632401</t>
  </si>
  <si>
    <t>204</t>
  </si>
  <si>
    <t>Спас-Деменский муниципальный район</t>
  </si>
  <si>
    <t>29634000</t>
  </si>
  <si>
    <t>Город Спас-Деменск</t>
  </si>
  <si>
    <t>29634101</t>
  </si>
  <si>
    <t>205</t>
  </si>
  <si>
    <t>Деревня Болва</t>
  </si>
  <si>
    <t>29634408</t>
  </si>
  <si>
    <t>206</t>
  </si>
  <si>
    <t>Деревня Нестеры</t>
  </si>
  <si>
    <t>29634420</t>
  </si>
  <si>
    <t>207</t>
  </si>
  <si>
    <t>Деревня Понизовье</t>
  </si>
  <si>
    <t>29634436</t>
  </si>
  <si>
    <t>208</t>
  </si>
  <si>
    <t>Деревня Снопот</t>
  </si>
  <si>
    <t>29634440</t>
  </si>
  <si>
    <t>209</t>
  </si>
  <si>
    <t>Деревня Стайки</t>
  </si>
  <si>
    <t>29634444</t>
  </si>
  <si>
    <t>210</t>
  </si>
  <si>
    <t>Деревня Теплово</t>
  </si>
  <si>
    <t>29634432</t>
  </si>
  <si>
    <t>211</t>
  </si>
  <si>
    <t>Село Буднянский</t>
  </si>
  <si>
    <t>29634404</t>
  </si>
  <si>
    <t>212</t>
  </si>
  <si>
    <t>Село Лазинки</t>
  </si>
  <si>
    <t>29634412</t>
  </si>
  <si>
    <t>213</t>
  </si>
  <si>
    <t>Село Любунь</t>
  </si>
  <si>
    <t>29634416</t>
  </si>
  <si>
    <t>214</t>
  </si>
  <si>
    <t>Село Павлиново</t>
  </si>
  <si>
    <t>29634428</t>
  </si>
  <si>
    <t>215</t>
  </si>
  <si>
    <t>Село Чипляево</t>
  </si>
  <si>
    <t>29634448</t>
  </si>
  <si>
    <t>216</t>
  </si>
  <si>
    <t>217</t>
  </si>
  <si>
    <t>Хутор Новоалександровский</t>
  </si>
  <si>
    <t>29634424</t>
  </si>
  <si>
    <t>218</t>
  </si>
  <si>
    <t>Сухиничский муниципальный район</t>
  </si>
  <si>
    <t>29636000</t>
  </si>
  <si>
    <t>Город Сухиничи</t>
  </si>
  <si>
    <t>29636101</t>
  </si>
  <si>
    <t>219</t>
  </si>
  <si>
    <t>Деревня Алнеры</t>
  </si>
  <si>
    <t>29636404</t>
  </si>
  <si>
    <t>220</t>
  </si>
  <si>
    <t>Деревня Бордуково</t>
  </si>
  <si>
    <t>29636408</t>
  </si>
  <si>
    <t>221</t>
  </si>
  <si>
    <t>Деревня Верховая</t>
  </si>
  <si>
    <t>29636416</t>
  </si>
  <si>
    <t>222</t>
  </si>
  <si>
    <t>Деревня Глазково</t>
  </si>
  <si>
    <t>29636420</t>
  </si>
  <si>
    <t>223</t>
  </si>
  <si>
    <t>Деревня Ермолово</t>
  </si>
  <si>
    <t>29636426</t>
  </si>
  <si>
    <t>224</t>
  </si>
  <si>
    <t>Деревня Радождево</t>
  </si>
  <si>
    <t>29636440</t>
  </si>
  <si>
    <t>225</t>
  </si>
  <si>
    <t>Деревня Соболевка</t>
  </si>
  <si>
    <t>29636445</t>
  </si>
  <si>
    <t>226</t>
  </si>
  <si>
    <t>Деревня Субботники</t>
  </si>
  <si>
    <t>29636447</t>
  </si>
  <si>
    <t>227</t>
  </si>
  <si>
    <t>Деревня Юрьево</t>
  </si>
  <si>
    <t>29636460</t>
  </si>
  <si>
    <t>228</t>
  </si>
  <si>
    <t>Поселок Середейский</t>
  </si>
  <si>
    <t>29636157</t>
  </si>
  <si>
    <t>229</t>
  </si>
  <si>
    <t>Село Богдановы Колодези</t>
  </si>
  <si>
    <t>29636428</t>
  </si>
  <si>
    <t>230</t>
  </si>
  <si>
    <t>29636436</t>
  </si>
  <si>
    <t>231</t>
  </si>
  <si>
    <t>Село Дабужа</t>
  </si>
  <si>
    <t>29636424</t>
  </si>
  <si>
    <t>232</t>
  </si>
  <si>
    <t>Село Стрельна</t>
  </si>
  <si>
    <t>29636412</t>
  </si>
  <si>
    <t>233</t>
  </si>
  <si>
    <t>Село Татаринцы</t>
  </si>
  <si>
    <t>29636448</t>
  </si>
  <si>
    <t>234</t>
  </si>
  <si>
    <t>Село Фролово</t>
  </si>
  <si>
    <t>29636456</t>
  </si>
  <si>
    <t>235</t>
  </si>
  <si>
    <t>Село Хотень</t>
  </si>
  <si>
    <t>29636432</t>
  </si>
  <si>
    <t>236</t>
  </si>
  <si>
    <t>Село Шлиппово</t>
  </si>
  <si>
    <t>29636452</t>
  </si>
  <si>
    <t>237</t>
  </si>
  <si>
    <t>238</t>
  </si>
  <si>
    <t>Тарусский муниципальный район</t>
  </si>
  <si>
    <t>29638000</t>
  </si>
  <si>
    <t>Город Таруса</t>
  </si>
  <si>
    <t>29638101</t>
  </si>
  <si>
    <t>239</t>
  </si>
  <si>
    <t>Деревня Алекино</t>
  </si>
  <si>
    <t>29638440</t>
  </si>
  <si>
    <t>240</t>
  </si>
  <si>
    <t>Деревня Похвиснево</t>
  </si>
  <si>
    <t>29638412</t>
  </si>
  <si>
    <t>241</t>
  </si>
  <si>
    <t>29638404</t>
  </si>
  <si>
    <t>242</t>
  </si>
  <si>
    <t>Село Вознесенье</t>
  </si>
  <si>
    <t>29638424</t>
  </si>
  <si>
    <t>243</t>
  </si>
  <si>
    <t>Село Волковское</t>
  </si>
  <si>
    <t>29638408</t>
  </si>
  <si>
    <t>244</t>
  </si>
  <si>
    <t>Село Кузьмищево</t>
  </si>
  <si>
    <t>29638420</t>
  </si>
  <si>
    <t>245</t>
  </si>
  <si>
    <t>Село Лопатино</t>
  </si>
  <si>
    <t>29638428</t>
  </si>
  <si>
    <t>246</t>
  </si>
  <si>
    <t>Село Некрасово</t>
  </si>
  <si>
    <t>29638416</t>
  </si>
  <si>
    <t>247</t>
  </si>
  <si>
    <t>Село Петрищево</t>
  </si>
  <si>
    <t>29638436</t>
  </si>
  <si>
    <t>248</t>
  </si>
  <si>
    <t>Село Роща</t>
  </si>
  <si>
    <t>29638432</t>
  </si>
  <si>
    <t>249</t>
  </si>
  <si>
    <t>250</t>
  </si>
  <si>
    <t>Ульяновский муниципальный район</t>
  </si>
  <si>
    <t>29642000</t>
  </si>
  <si>
    <t>Деревня Мелихово</t>
  </si>
  <si>
    <t>29642438</t>
  </si>
  <si>
    <t>251</t>
  </si>
  <si>
    <t>Село Волосово-Дудино</t>
  </si>
  <si>
    <t>29642412</t>
  </si>
  <si>
    <t>252</t>
  </si>
  <si>
    <t>Село Дудоровский</t>
  </si>
  <si>
    <t>29642415</t>
  </si>
  <si>
    <t>253</t>
  </si>
  <si>
    <t>Село Заречье</t>
  </si>
  <si>
    <t>29642418</t>
  </si>
  <si>
    <t>254</t>
  </si>
  <si>
    <t>Село Поздняково</t>
  </si>
  <si>
    <t>29642448</t>
  </si>
  <si>
    <t>255</t>
  </si>
  <si>
    <t>Село Ульяново</t>
  </si>
  <si>
    <t>29642456</t>
  </si>
  <si>
    <t>256</t>
  </si>
  <si>
    <t>257</t>
  </si>
  <si>
    <t>Ферзиковский муниципальный район</t>
  </si>
  <si>
    <t>29644000</t>
  </si>
  <si>
    <t>Бебелевский сельсовет</t>
  </si>
  <si>
    <t>29644412</t>
  </si>
  <si>
    <t>258</t>
  </si>
  <si>
    <t>Деревня Аристово</t>
  </si>
  <si>
    <t>29644408</t>
  </si>
  <si>
    <t>259</t>
  </si>
  <si>
    <t>Деревня Бронцы</t>
  </si>
  <si>
    <t>29644452</t>
  </si>
  <si>
    <t>260</t>
  </si>
  <si>
    <t>Деревня Зудна</t>
  </si>
  <si>
    <t>29644440</t>
  </si>
  <si>
    <t>261</t>
  </si>
  <si>
    <t>Деревня Красный Городок</t>
  </si>
  <si>
    <t>29644432</t>
  </si>
  <si>
    <t>262</t>
  </si>
  <si>
    <t>Деревня Сугоново</t>
  </si>
  <si>
    <t>29644468</t>
  </si>
  <si>
    <t>263</t>
  </si>
  <si>
    <t>Деревня Ястребовка</t>
  </si>
  <si>
    <t>29644444</t>
  </si>
  <si>
    <t>264</t>
  </si>
  <si>
    <t>Октябрьский сельсовет</t>
  </si>
  <si>
    <t>29644428</t>
  </si>
  <si>
    <t>265</t>
  </si>
  <si>
    <t>Поселок Дугна</t>
  </si>
  <si>
    <t>29644403</t>
  </si>
  <si>
    <t>266</t>
  </si>
  <si>
    <t>Поселок Ферзиково</t>
  </si>
  <si>
    <t>29644402</t>
  </si>
  <si>
    <t>267</t>
  </si>
  <si>
    <t>Село Авчурино</t>
  </si>
  <si>
    <t>29644404</t>
  </si>
  <si>
    <t>268</t>
  </si>
  <si>
    <t>Село Грабцево</t>
  </si>
  <si>
    <t>29644424</t>
  </si>
  <si>
    <t>269</t>
  </si>
  <si>
    <t>Село Кольцово</t>
  </si>
  <si>
    <t>29644448</t>
  </si>
  <si>
    <t>270</t>
  </si>
  <si>
    <t>Село Сашкино</t>
  </si>
  <si>
    <t>29644464</t>
  </si>
  <si>
    <t>271</t>
  </si>
  <si>
    <t>Село Ферзиково</t>
  </si>
  <si>
    <t>29644480</t>
  </si>
  <si>
    <t>272</t>
  </si>
  <si>
    <t>273</t>
  </si>
  <si>
    <t>Хвастовичский муниципальный район</t>
  </si>
  <si>
    <t>29646000</t>
  </si>
  <si>
    <t>Деревня Авдеевка</t>
  </si>
  <si>
    <t>29646404</t>
  </si>
  <si>
    <t>274</t>
  </si>
  <si>
    <t>Деревня Нехочи</t>
  </si>
  <si>
    <t>29646438</t>
  </si>
  <si>
    <t>275</t>
  </si>
  <si>
    <t>29646460</t>
  </si>
  <si>
    <t>276</t>
  </si>
  <si>
    <t>Поселок Еленский</t>
  </si>
  <si>
    <t>29646420</t>
  </si>
  <si>
    <t>277</t>
  </si>
  <si>
    <t>Село Бояновичи</t>
  </si>
  <si>
    <t>29646412</t>
  </si>
  <si>
    <t>278</t>
  </si>
  <si>
    <t>Село Воткино</t>
  </si>
  <si>
    <t>29646416</t>
  </si>
  <si>
    <t>279</t>
  </si>
  <si>
    <t>Село Колодяссы</t>
  </si>
  <si>
    <t>29646408</t>
  </si>
  <si>
    <t>280</t>
  </si>
  <si>
    <t>Село Красное</t>
  </si>
  <si>
    <t>29646424</t>
  </si>
  <si>
    <t>281</t>
  </si>
  <si>
    <t>Село Кудрявец</t>
  </si>
  <si>
    <t>29646428</t>
  </si>
  <si>
    <t>282</t>
  </si>
  <si>
    <t>Село Ловать</t>
  </si>
  <si>
    <t>29646432</t>
  </si>
  <si>
    <t>283</t>
  </si>
  <si>
    <t>Село Милеево</t>
  </si>
  <si>
    <t>29646436</t>
  </si>
  <si>
    <t>284</t>
  </si>
  <si>
    <t>Село Пеневичи</t>
  </si>
  <si>
    <t>29646444</t>
  </si>
  <si>
    <t>285</t>
  </si>
  <si>
    <t>Село Подбужье</t>
  </si>
  <si>
    <t>29646448</t>
  </si>
  <si>
    <t>286</t>
  </si>
  <si>
    <t>Село Слобода</t>
  </si>
  <si>
    <t>29646456</t>
  </si>
  <si>
    <t>287</t>
  </si>
  <si>
    <t>Село Хвастовичи</t>
  </si>
  <si>
    <t>29646464</t>
  </si>
  <si>
    <t>288</t>
  </si>
  <si>
    <t>289</t>
  </si>
  <si>
    <t>Юхновский муниципальный район</t>
  </si>
  <si>
    <t>29650000</t>
  </si>
  <si>
    <t>Город Юхнов</t>
  </si>
  <si>
    <t>29650101</t>
  </si>
  <si>
    <t>290</t>
  </si>
  <si>
    <t>Деревня Беляево</t>
  </si>
  <si>
    <t>29650408</t>
  </si>
  <si>
    <t>291</t>
  </si>
  <si>
    <t>Деревня Емельяновка</t>
  </si>
  <si>
    <t>29650416</t>
  </si>
  <si>
    <t>292</t>
  </si>
  <si>
    <t>Деревня Колыхманово</t>
  </si>
  <si>
    <t>29650440</t>
  </si>
  <si>
    <t>293</t>
  </si>
  <si>
    <t>Деревня Куркино</t>
  </si>
  <si>
    <t>29650444</t>
  </si>
  <si>
    <t>294</t>
  </si>
  <si>
    <t>Деревня Озеро</t>
  </si>
  <si>
    <t>29650432</t>
  </si>
  <si>
    <t>295</t>
  </si>
  <si>
    <t>Деревня Плоское</t>
  </si>
  <si>
    <t>29650442</t>
  </si>
  <si>
    <t>296</t>
  </si>
  <si>
    <t>29650428</t>
  </si>
  <si>
    <t>297</t>
  </si>
  <si>
    <t>Деревня Порослицы</t>
  </si>
  <si>
    <t>29650443</t>
  </si>
  <si>
    <t>298</t>
  </si>
  <si>
    <t>Деревня Рыляки</t>
  </si>
  <si>
    <t>29650436</t>
  </si>
  <si>
    <t>299</t>
  </si>
  <si>
    <t>Деревня Упрямово</t>
  </si>
  <si>
    <t>29650456</t>
  </si>
  <si>
    <t>300</t>
  </si>
  <si>
    <t>Деревня Чемоданово</t>
  </si>
  <si>
    <t>29650448</t>
  </si>
  <si>
    <t>301</t>
  </si>
  <si>
    <t>Село Климов Завод</t>
  </si>
  <si>
    <t>29650424</t>
  </si>
  <si>
    <t>302</t>
  </si>
  <si>
    <t>Село Щелканово</t>
  </si>
  <si>
    <t>29650460</t>
  </si>
  <si>
    <t>303</t>
  </si>
  <si>
    <t>304</t>
  </si>
  <si>
    <t>NUMBER_POINT</t>
  </si>
  <si>
    <t>INVP_NAME</t>
  </si>
  <si>
    <t>INVP_ID</t>
  </si>
  <si>
    <t>L_START_DATE</t>
  </si>
  <si>
    <t>L_END_DATE</t>
  </si>
  <si>
    <t>L_DECISION_NAME</t>
  </si>
  <si>
    <t>L_DECISION_TYPE</t>
  </si>
  <si>
    <t>L_DECISION_NMBR</t>
  </si>
  <si>
    <t>L_DECISION_DATE</t>
  </si>
  <si>
    <t>Инвестиционная программа № 411 от 11.08.2023 в сфере теплоснабжения по модернизации и реконструкции систем инженерной инфраструктуры, на территории городского округа Калуга на 2024-2028 годы</t>
  </si>
  <si>
    <t>01.01.2024</t>
  </si>
  <si>
    <t>31.12.2028</t>
  </si>
  <si>
    <t>Инвестиционная программа № 467 от 29.10.2021 МП "Теплоснабжение" в сфере теплоснабжения в отношении систем коммунальной инфраструктуры, на территории городского округа Обнинск на 2022-2023 годы</t>
  </si>
  <si>
    <t>01.01.2022</t>
  </si>
  <si>
    <t>31.12.2023</t>
  </si>
  <si>
    <t>Инвестиционная программа № 467 от 29.10.2021 МП "Теплоснабжение" в сфере теплоснабжения по развитию системы теплоснабжения, на территории городского округа Обнинск на 2022-2023 годы</t>
  </si>
  <si>
    <t>Инвестиционная программа № 493 от 10.10.2024 ООО "Кировтеплоэнерго" в сфере теплоснабжения по реконструкции и модернизации существующих объектов котельных и тепловых сетей, на территории городского поселения Город Киров, Кировский муниципальный район на 2024-2032 годы</t>
  </si>
  <si>
    <t>10.10.2024</t>
  </si>
  <si>
    <t>31.12.2032</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</si>
  <si>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</si>
  <si>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21.12.2021</t>
  </si>
  <si>
    <t>31.12.2036</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</si>
  <si>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</si>
  <si>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510 от 30.10.2020 ООО "КБК энерго" в сфере теплоснабжения по модернизации, реконструкции и техническому перевооружению котельных, на территории городского поселения Город Кондрово, Дзержинский муниципальный район на 2021-2023 годы</t>
  </si>
  <si>
    <t>01.01.2021</t>
  </si>
  <si>
    <t>31.01.2023</t>
  </si>
  <si>
    <t>Инвестиционная программа № 522 от 25.10.2022 ООО «Калужская энергосетевая компания» в сфере теплоснабжения в отношении котельных и тепловых сетей, на территории городского поселения Город Малоярославец, Малоярославецкий муниципальный район на 2022-2027 годы</t>
  </si>
  <si>
    <t>25.10.2022</t>
  </si>
  <si>
    <t>31.12.2027</t>
  </si>
  <si>
    <t>Инвестиционная программа № 535 от 30.10.2024 ООО "Куйбышевские тепловые сети" в сфере теплоснабжения по модернизации котельных на 2024-2037 годы</t>
  </si>
  <si>
    <t>30.12.2024</t>
  </si>
  <si>
    <t>31.12.2037</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</si>
  <si>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2021-2036 годы</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</si>
  <si>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</si>
  <si>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</si>
  <si>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2022-2036 годы</t>
  </si>
  <si>
    <t>Инвестиционная программа от 05.09.2023 в сфере теплоснабжения по реконструкции котельной, на территории сельского поселения Деревня Кривское, Боровский муниципальный район на 2024-2028 годы</t>
  </si>
  <si>
    <t>Инвестиционная программа от 11.08.2022 в сфере теплоснабжения по реконструкции систем инженерной инфраструктуры, на территории городского округа Калуга на 2024 год</t>
  </si>
  <si>
    <t>31.12.2024</t>
  </si>
  <si>
    <t>Инвестиционная программа от 19.05.2023 АО "РИР" в сфере теплоснабжения и горячего водоснабжения по развитию систем теплоснабжения, на территории городского округа Обнинск на 2023-2027 годы</t>
  </si>
  <si>
    <t>19.05.2023</t>
  </si>
  <si>
    <t>Инвестиционная программа от 19.05.2023 АО "РИР" в сфере теплоснабжения по развитию систем теплоснабжения, на территории городского округа Обнинск на 2023-2027 годы</t>
  </si>
  <si>
    <t>31.08.2027</t>
  </si>
  <si>
    <t>Инвестиционная программа от 25.12.2023 ООО "Куйбышевские тепловые сети" в сфере теплоснабжения по модернизации и реконструкции газовых котельных, на территории муниципального района Куйбышевский на 2023-2026 годы</t>
  </si>
  <si>
    <t>25.12.2023</t>
  </si>
  <si>
    <t>31.12.2026</t>
  </si>
  <si>
    <t>Инвестиционная программа от 30.10.2024 ООО "Куйбышевские тепловые сети" в сфере теплоснабжения по модернизации котельных, на территории муниципального района Куйбышевский на 2024-2037 годы</t>
  </si>
  <si>
    <t>30.10.2024</t>
  </si>
  <si>
    <t>17.06.2037</t>
  </si>
  <si>
    <t>Инвестиционная программа от 30.10.2024 ООО "Куйбышевские тепловые сети" в сфере теплоснабжения по реконструкции котельных, на территории муниципального района Куйбышевский на 2024-2037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</si>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</sst>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ilishni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77716-7A67-ED57-6951-2512E02CABE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14543-C168-7967-2289-8FE791A4DD3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УМП " Жилищник"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17204-1DB5-FDCB-685D-74FB240194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02C8E-04EB-2D2F-E4F3-8F964A2BAD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A2B2C-AC4C-EEE6-A2D3-E08E5AD3CB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0C852-E691-7D03-C0CD-C792699F5C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3AA13-D338-1CE3-D1D6-9159C59BB7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C910C-2BC2-BACD-9879-AEB3288FAF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0BEF2-1471-9456-7FB2-37144A690C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581BC-404B-20E6-0979-7891E1A38B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УМП " Жилищник"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F400B-DC9F-2B53-F981-0C473E5821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УМП " Жилищник"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C07A46-F8D4-23A9-78C5-09F50C2F3BEC}"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8136B8-6CD7-6F81-2CEA-2C0FA65A7EE7}"/>
    <hyperlink ref="H17" location="Титульный!H9" display="Как заполнить?" tooltip="Помощь по работе с полями отчётной формы" xr:uid="{0C8DD1B8-4BBC-A481-B461-7F18E5EF2919}"/>
    <hyperlink ref="H39" location="Титульный!H9" display="Как заполнить?" tooltip="Помощь по работе с полями отчётной формы" xr:uid="{B4DA9F18-E868-8235-91AB-F6A67C994F64}"/>
    <hyperlink ref="H62" location="Титульный!H9" display="Как заполнить?" tooltip="Помощь по работе с полями отчётной формы" xr:uid="{2E188F9F-0999-CF92-2C52-CA67796C336F}"/>
    <hyperlink ref="F70" r:id="rId4" xr:uid="{6D004E9B-318F-883F-9476-749C6031A5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92405-876D-0F15-833D-88DE9536E50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УМП " Жилищник"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A8AFA-B511-EB98-C432-C06126B86C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698C3-441B-BBF1-F79B-C693900E47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91689-14E9-9664-FB98-3B65233F69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076BB-968B-8852-5DED-D57532E147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E2B77-544C-F59D-6A1B-C6E055FAAD7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0302E-9C3F-820B-F617-C532C3CE13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УМП " Жилищник"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E8E21-A2E6-5FD1-9D0A-952866AC4D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F85B6-075C-02FF-66CA-3D25F58AED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CD065-F1A6-3088-F355-E5ED827F3F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УМП " Жилищник"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4191E-FAF6-078A-74D3-6776E5FC51F4}" mc:Ignorable="x14ac xr xr2 xr3">
  <sheetPr>
    <tabColor rgb="FFCCCCFF"/>
    <pageSetUpPr fitToPage="1"/>
  </sheetPr>
  <dimension ref="A1:AC29"/>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Город Кременки(29613160)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75271-317C-88C4-A58D-24AEABC60DC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E507D-A474-FA31-2B0C-8DA0A2A45E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УМП " Жилищник"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C4A4F-3DA6-2054-52CE-F9A9B17A108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УМП " Жилищник"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3C8A9-0ABE-68F8-94AE-CCDE6AA4F19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УМП " Жилищник"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AFA83-D90E-2C19-15ED-2A89DC9DB71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УМП " Жилищник"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13BB6-20F7-D081-AFA4-F9F35C715F2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УМП " Жилищник"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1098E-9365-67CD-6C44-262C1505D9E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УМП " Жилищник"</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47833-45C1-D67F-09D5-15F86397538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УМП " Жилищник"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DA55C-920A-3E82-9D5F-F9E82C1D14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УМП " Жилищник"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9C672-D17C-7ADF-3688-D9F30330D6B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УМП " Жилищник"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EAD4A-5E64-F9F8-9C49-95793A3C30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УМП " Жилищник"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4FD36-0C9C-76D2-BBC3-0C4029FD62F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697" t="s">
        <v>22</v>
      </c>
      <c r="J9" s="401" t="s">
        <v>22</v>
      </c>
      <c r="K9" s="289"/>
      <c r="V9" s="505">
        <v>0</v>
      </c>
    </row>
    <row customHeight="1" ht="15" hidden="1">
      <c r="A10" s="505"/>
      <c r="B10" s="2397"/>
      <c r="C10" s="2398"/>
      <c r="D10" s="689" t="str">
        <f>B9&amp;".2"</f>
        <v>.2</v>
      </c>
      <c r="E10" s="690" t="s">
        <v>943</v>
      </c>
      <c r="F10" s="691" t="s">
        <v>306</v>
      </c>
      <c r="G10" s="1732" t="s">
        <v>22</v>
      </c>
      <c r="H10" s="401" t="s">
        <v>22</v>
      </c>
      <c r="I10" s="1732" t="s">
        <v>22</v>
      </c>
      <c r="J10" s="401" t="s">
        <v>22</v>
      </c>
      <c r="K10" s="289" t="s">
        <v>944</v>
      </c>
      <c r="V10" s="505">
        <v>0</v>
      </c>
    </row>
    <row customHeight="1" ht="15" hidden="1">
      <c r="A11" s="505"/>
      <c r="B11" s="2397"/>
      <c r="C11" s="2398"/>
      <c r="D11" s="689" t="str">
        <f>B9&amp;".3"</f>
        <v>.3</v>
      </c>
      <c r="E11" s="690" t="s">
        <v>945</v>
      </c>
      <c r="F11" s="691" t="s">
        <v>306</v>
      </c>
      <c r="G11" s="1732" t="s">
        <v>22</v>
      </c>
      <c r="H11" s="401" t="s">
        <v>22</v>
      </c>
      <c r="I11" s="1732" t="s">
        <v>22</v>
      </c>
      <c r="J11" s="401"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697" t="s">
        <v>22</v>
      </c>
      <c r="J13" s="401" t="s">
        <v>22</v>
      </c>
      <c r="K13" s="289" t="s">
        <v>948</v>
      </c>
      <c r="V13" s="505">
        <v>0</v>
      </c>
    </row>
    <row customHeight="1" ht="15" hidden="1">
      <c r="B14" s="2397"/>
      <c r="C14" s="2398"/>
      <c r="D14" s="689" t="str">
        <f>B13&amp;".2"</f>
        <v>.2</v>
      </c>
      <c r="E14" s="690" t="s">
        <v>949</v>
      </c>
      <c r="F14" s="691" t="s">
        <v>306</v>
      </c>
      <c r="G14" s="1732" t="s">
        <v>22</v>
      </c>
      <c r="H14" s="401" t="s">
        <v>22</v>
      </c>
      <c r="I14" s="1732" t="s">
        <v>22</v>
      </c>
      <c r="J14" s="401"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УМП " Жилищник"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957</v>
      </c>
      <c r="J36" s="691" t="s">
        <v>306</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306</v>
      </c>
      <c r="G38" s="814" t="s">
        <v>957</v>
      </c>
      <c r="H38" s="815" t="s">
        <v>306</v>
      </c>
      <c r="I38" s="524" t="s">
        <v>957</v>
      </c>
      <c r="J38" s="521" t="s">
        <v>306</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7F391-B596-4619-E06D-C53B9C0F64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УМП " Жилищник"</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DC632-C592-574B-B6F7-CAEB7CA6A37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УМП " Жилищник"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DC9E7-A6BC-FBE4-9F53-684FB56FCB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УМП " Жилищник"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307</v>
      </c>
      <c r="G30" s="1237" t="s">
        <v>1048</v>
      </c>
      <c r="H30" s="1236">
        <f>SUM(I30:J30)</f>
        <v>0</v>
      </c>
      <c r="I30" s="1235"/>
      <c r="J30" s="1225"/>
      <c r="K30" s="1234"/>
      <c r="W30" s="1155">
        <v>11</v>
      </c>
    </row>
    <row customHeight="1" ht="11.549999999999999">
      <c r="F31" s="1230" t="s">
        <v>310</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324</v>
      </c>
      <c r="G33" s="1237" t="s">
        <v>1051</v>
      </c>
      <c r="H33" s="1236">
        <f>SUM(I33:J33)</f>
        <v>0</v>
      </c>
      <c r="I33" s="1235"/>
      <c r="J33" s="1225"/>
      <c r="K33" s="1234"/>
      <c r="W33" s="1155">
        <v>46</v>
      </c>
    </row>
    <row customHeight="1" ht="11.549999999999999">
      <c r="F34" s="1230" t="s">
        <v>332</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110</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111</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307</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310</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71687-8EC2-C3A8-71C4-44C676544A6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УМП " Жилищник"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1109</v>
      </c>
      <c r="CC16" s="2433"/>
      <c r="CD16" s="2386" t="s">
        <v>558</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226B7-690A-AD0C-498B-B1F6E3DFFD0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L18" sqref="L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УМП " Жилищник"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13.08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313</v>
      </c>
      <c r="E21" s="670" t="s">
        <v>1117</v>
      </c>
      <c r="F21" s="1761" t="str">
        <f>IF(TEMPLATE_SPHERE="HEAT","Гкал/час","тыс. куб. м/сутки")</f>
        <v>Гкал/час</v>
      </c>
      <c r="G21" s="680"/>
      <c r="H21" s="680">
        <v>13.08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C4AAF-AE3F-60B2-6EE8-85DF91146B4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УМП " Жилищник"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1124</v>
      </c>
      <c r="F23" s="1670" t="s">
        <v>306</v>
      </c>
      <c r="G23" s="345"/>
      <c r="I23" s="1624"/>
      <c r="J23" s="1624"/>
      <c r="Q23" s="1631">
        <v>0</v>
      </c>
    </row>
    <row s="1635" customFormat="1" customHeight="1" ht="14.25" hidden="1">
      <c r="A24" s="343"/>
      <c r="B24" s="1160"/>
      <c r="C24" s="376"/>
      <c r="D24" s="1673" t="s">
        <v>709</v>
      </c>
      <c r="E24" s="1672" t="s">
        <v>1125</v>
      </c>
      <c r="F24" s="1670" t="s">
        <v>306</v>
      </c>
      <c r="G24" s="337"/>
      <c r="I24" s="1624"/>
      <c r="J24" s="1624"/>
      <c r="Q24" s="1631">
        <v>0</v>
      </c>
    </row>
    <row s="1635" customFormat="1" customHeight="1" ht="14.25" hidden="1">
      <c r="A25" s="343"/>
      <c r="B25" s="1160"/>
      <c r="C25" s="376"/>
      <c r="D25" s="1673" t="s">
        <v>712</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86D7C-8ECA-58A5-3EE7-7FC9536AB8B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1128</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1129</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1130</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1131</v>
      </c>
      <c r="F10" s="1670"/>
      <c r="G10" s="1674"/>
      <c r="H10" s="1670" t="s">
        <v>306</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УМП " Жилищник"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306</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1138</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1128</v>
      </c>
      <c r="F29" s="198"/>
      <c r="G29" s="257"/>
      <c r="H29" s="198" t="s">
        <v>306</v>
      </c>
      <c r="I29" s="2169" t="s">
        <v>1139</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306</v>
      </c>
      <c r="I33" s="2169" t="s">
        <v>1141</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306</v>
      </c>
      <c r="I36" s="2143" t="s">
        <v>1143</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1131</v>
      </c>
      <c r="F39" s="198"/>
      <c r="G39" s="207"/>
      <c r="H39" s="198" t="s">
        <v>306</v>
      </c>
      <c r="I39" s="2169" t="s">
        <v>1144</v>
      </c>
      <c r="L39" s="155" t="s">
        <v>1132</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3CDEB-90A5-48A9-2CE1-66F49309D3E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1148</v>
      </c>
      <c r="I20" s="2387"/>
      <c r="J20" s="2433"/>
      <c r="K20" s="2224" t="s">
        <v>303</v>
      </c>
      <c r="L20" s="2224" t="s">
        <v>390</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8909F-9656-BDDD-469C-F9F33224D64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УМП " Жилищник"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D8885-9ECD-FB8D-A9B4-D7F65B8D110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УМП " Жилищник"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BF53F-2614-A9FC-8874-2A3EE6C3D5F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УМП " Жилищник"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1157</v>
      </c>
      <c r="F17" s="521" t="s">
        <v>306</v>
      </c>
      <c r="G17" s="678"/>
      <c r="H17" s="678"/>
      <c r="I17" s="678"/>
      <c r="J17" s="678"/>
      <c r="K17" s="289" t="s">
        <v>1158</v>
      </c>
      <c r="V17" s="505">
        <v>0</v>
      </c>
    </row>
    <row customHeight="1" ht="48.29999999999999">
      <c r="A18" s="505"/>
      <c r="C18" s="526"/>
      <c r="D18" s="521">
        <v>3</v>
      </c>
      <c r="E18" s="279" t="s">
        <v>815</v>
      </c>
      <c r="F18" s="521" t="s">
        <v>306</v>
      </c>
      <c r="G18" s="809" t="s">
        <v>306</v>
      </c>
      <c r="H18" s="810" t="s">
        <v>306</v>
      </c>
      <c r="I18" s="521" t="s">
        <v>306</v>
      </c>
      <c r="J18" s="578" t="s">
        <v>306</v>
      </c>
      <c r="K18" s="289" t="s">
        <v>1159</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1160</v>
      </c>
      <c r="F22" s="521" t="s">
        <v>558</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4E8D1E-5DE2-A0FD-ACE2-3DCAFD5B2A9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808</v>
      </c>
      <c r="BI1" s="1070"/>
      <c r="BJ1" s="1071" t="s">
        <v>1205</v>
      </c>
      <c r="BK1" s="1070"/>
      <c r="BL1" s="1072" t="s">
        <v>907</v>
      </c>
      <c r="BM1" s="1070"/>
      <c r="BN1" s="1073" t="s">
        <v>1206</v>
      </c>
      <c r="BS1" s="1427"/>
    </row>
    <row customHeight="1" ht="11.25">
      <c r="A2" s="1074" t="s">
        <v>1207</v>
      </c>
      <c r="B2" s="1075">
        <v>2000</v>
      </c>
      <c r="C2" s="1075">
        <v>2022</v>
      </c>
      <c r="D2" s="1075" t="s">
        <v>66</v>
      </c>
      <c r="E2" s="1076" t="s">
        <v>1208</v>
      </c>
      <c r="F2" s="1076" t="s">
        <v>1209</v>
      </c>
      <c r="G2" s="1076" t="s">
        <v>1210</v>
      </c>
      <c r="H2" s="1077" t="s">
        <v>1211</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35</v>
      </c>
      <c r="G3" s="1076" t="s">
        <v>1236</v>
      </c>
      <c r="H3" s="1077" t="s">
        <v>55</v>
      </c>
      <c r="I3" s="1076" t="s">
        <v>111</v>
      </c>
      <c r="J3" s="1076" t="s">
        <v>556</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1222</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1222</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168</v>
      </c>
      <c r="Y5" s="1075" t="s">
        <v>1313</v>
      </c>
      <c r="Z5" s="1091">
        <v>1</v>
      </c>
      <c r="AF5" s="1077" t="s">
        <v>1314</v>
      </c>
      <c r="AH5" s="1076" t="s">
        <v>1315</v>
      </c>
      <c r="AK5" s="1076" t="s">
        <v>1316</v>
      </c>
      <c r="AM5" s="1076" t="s">
        <v>1317</v>
      </c>
      <c r="AP5" s="1087" t="s">
        <v>168</v>
      </c>
      <c r="AQ5" s="1088" t="s">
        <v>168</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1221</v>
      </c>
      <c r="BS5" s="1429"/>
      <c r="BT5" s="1281">
        <v>64236871</v>
      </c>
      <c r="BU5" s="1068" t="s">
        <v>229</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112</v>
      </c>
      <c r="J6" s="1067" t="s">
        <v>1331</v>
      </c>
      <c r="L6" s="1079">
        <f>SUM(kind_of_control_method_filter)</f>
        <v>0</v>
      </c>
      <c r="N6" s="1092" t="s">
        <v>1332</v>
      </c>
      <c r="O6" s="1076" t="s">
        <v>1333</v>
      </c>
      <c r="R6" s="143" t="s">
        <v>1216</v>
      </c>
      <c r="T6" s="1077" t="s">
        <v>1334</v>
      </c>
      <c r="U6" s="1079" t="s">
        <v>1314</v>
      </c>
      <c r="V6" s="1083">
        <v>5</v>
      </c>
      <c r="W6" s="1084"/>
      <c r="X6" s="1075" t="s">
        <v>174</v>
      </c>
      <c r="Y6" s="1075" t="s">
        <v>1335</v>
      </c>
      <c r="Z6" s="1091"/>
      <c r="AA6" s="1094"/>
      <c r="AH6" s="1076" t="s">
        <v>1336</v>
      </c>
      <c r="AK6" s="1076" t="s">
        <v>1337</v>
      </c>
      <c r="AM6" s="1076" t="s">
        <v>1338</v>
      </c>
      <c r="AP6" s="1087" t="s">
        <v>174</v>
      </c>
      <c r="AQ6" s="1088" t="s">
        <v>174</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234</v>
      </c>
      <c r="BV6" s="1070"/>
      <c r="BW6" s="1695">
        <v>4213768</v>
      </c>
      <c r="BX6" s="1693" t="s">
        <v>254</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180</v>
      </c>
      <c r="Y7" s="1075" t="s">
        <v>1313</v>
      </c>
      <c r="Z7" s="1091"/>
      <c r="AA7" s="1094"/>
      <c r="AH7" s="1076" t="s">
        <v>1353</v>
      </c>
      <c r="AK7" s="1076" t="s">
        <v>1354</v>
      </c>
      <c r="AM7" s="1076" t="s">
        <v>1355</v>
      </c>
      <c r="AP7" s="1087" t="s">
        <v>180</v>
      </c>
      <c r="AQ7" s="1088" t="s">
        <v>180</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239</v>
      </c>
      <c r="BV7" s="1070"/>
      <c r="BW7" s="1695">
        <v>4213769</v>
      </c>
      <c r="BX7" s="1693" t="s">
        <v>1363</v>
      </c>
      <c r="BZ7" s="1281">
        <v>64237511</v>
      </c>
      <c r="CA7" s="1068" t="s">
        <v>269</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186</v>
      </c>
      <c r="Y8" s="1075" t="s">
        <v>1313</v>
      </c>
      <c r="Z8" s="1091"/>
      <c r="AA8" s="1094"/>
      <c r="AK8" s="1076" t="s">
        <v>1370</v>
      </c>
      <c r="AP8" s="1087" t="s">
        <v>186</v>
      </c>
      <c r="AQ8" s="1088" t="s">
        <v>186</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168</v>
      </c>
      <c r="BS8" s="1429"/>
      <c r="BT8" s="1281">
        <v>64236874</v>
      </c>
      <c r="BU8" s="1295" t="s">
        <v>1379</v>
      </c>
      <c r="BV8" s="1070"/>
      <c r="BW8" s="1695">
        <v>4213770</v>
      </c>
      <c r="BX8" s="1696" t="s">
        <v>1380</v>
      </c>
      <c r="BZ8" s="1281">
        <v>64237512</v>
      </c>
      <c r="CA8" s="1068" t="s">
        <v>264</v>
      </c>
    </row>
    <row customHeight="1" ht="11.25">
      <c r="A9" s="1074" t="s">
        <v>1381</v>
      </c>
      <c r="B9" s="1075">
        <v>2007</v>
      </c>
      <c r="E9" s="1076" t="s">
        <v>1382</v>
      </c>
      <c r="F9" s="1093"/>
      <c r="G9" s="1067" t="s">
        <v>1383</v>
      </c>
      <c r="H9" s="1067" t="s">
        <v>1384</v>
      </c>
      <c r="I9" s="1076" t="s">
        <v>113</v>
      </c>
      <c r="O9" s="1076" t="s">
        <v>1385</v>
      </c>
      <c r="V9" s="370" t="s">
        <v>113</v>
      </c>
      <c r="W9" s="1084"/>
      <c r="X9" s="1075" t="s">
        <v>192</v>
      </c>
      <c r="Y9" s="1075" t="s">
        <v>1222</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174</v>
      </c>
      <c r="BS9" s="1429"/>
      <c r="BT9" s="1281">
        <v>64236875</v>
      </c>
      <c r="BU9" s="1068" t="s">
        <v>244</v>
      </c>
      <c r="BV9" s="1070"/>
      <c r="BW9" s="1690"/>
      <c r="BX9" s="1690"/>
    </row>
    <row customHeight="1" ht="11.25">
      <c r="A10" s="1074" t="s">
        <v>1395</v>
      </c>
      <c r="B10" s="1075">
        <v>2008</v>
      </c>
      <c r="E10" s="1076" t="s">
        <v>1396</v>
      </c>
      <c r="F10" s="1093"/>
      <c r="G10" s="1076" t="s">
        <v>1397</v>
      </c>
      <c r="H10" s="1076" t="s">
        <v>1398</v>
      </c>
      <c r="I10" s="1076" t="s">
        <v>150</v>
      </c>
      <c r="J10" s="1067" t="s">
        <v>1399</v>
      </c>
      <c r="K10" s="1067" t="s">
        <v>1400</v>
      </c>
      <c r="O10" s="1076" t="s">
        <v>1401</v>
      </c>
      <c r="V10" s="371" t="s">
        <v>150</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180</v>
      </c>
      <c r="BS10" s="1429"/>
      <c r="BT10" s="1281">
        <v>64236876</v>
      </c>
      <c r="BU10" s="1068" t="s">
        <v>224</v>
      </c>
      <c r="BV10" s="1070"/>
      <c r="BW10" s="1690"/>
      <c r="BX10" s="1690"/>
    </row>
    <row customHeight="1" ht="11.25">
      <c r="A11" s="1074" t="s">
        <v>1411</v>
      </c>
      <c r="B11" s="1075">
        <v>2009</v>
      </c>
      <c r="E11" s="1076" t="s">
        <v>1412</v>
      </c>
      <c r="F11" s="1093"/>
      <c r="G11" s="1076" t="s">
        <v>1413</v>
      </c>
      <c r="H11" s="1076" t="s">
        <v>1414</v>
      </c>
      <c r="I11" s="1076" t="s">
        <v>151</v>
      </c>
      <c r="J11" s="1077" t="s">
        <v>1415</v>
      </c>
      <c r="K11" s="1099" t="s">
        <v>1416</v>
      </c>
      <c r="O11" s="1077" t="s">
        <v>1417</v>
      </c>
      <c r="V11" s="370" t="s">
        <v>151</v>
      </c>
      <c r="W11" s="275"/>
      <c r="X11" s="1084" t="s">
        <v>1387</v>
      </c>
      <c r="Y11" s="1075" t="s">
        <v>1418</v>
      </c>
      <c r="Z11" s="1091"/>
      <c r="AP11" s="1087" t="s">
        <v>192</v>
      </c>
      <c r="AQ11" s="1089" t="s">
        <v>192</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186</v>
      </c>
      <c r="BS11" s="1429"/>
      <c r="BW11" s="1690"/>
      <c r="BX11" s="1690"/>
    </row>
    <row customHeight="1" ht="11.25">
      <c r="A12" s="1074" t="s">
        <v>1425</v>
      </c>
      <c r="B12" s="1075">
        <v>2010</v>
      </c>
      <c r="E12" s="1076" t="s">
        <v>1426</v>
      </c>
      <c r="F12" s="1093"/>
      <c r="G12" s="1076" t="s">
        <v>1414</v>
      </c>
      <c r="I12" s="1076" t="s">
        <v>152</v>
      </c>
      <c r="J12" s="1077" t="s">
        <v>1427</v>
      </c>
      <c r="K12" s="1099" t="s">
        <v>1428</v>
      </c>
      <c r="O12" s="1077" t="s">
        <v>1216</v>
      </c>
      <c r="V12" s="370" t="s">
        <v>152</v>
      </c>
      <c r="W12" s="1089"/>
      <c r="X12" s="1084" t="s">
        <v>1429</v>
      </c>
      <c r="Y12" s="1075" t="s">
        <v>1222</v>
      </c>
      <c r="AP12" s="1087"/>
      <c r="AW12" s="1120" t="s">
        <v>151</v>
      </c>
      <c r="AX12" s="1120" t="s">
        <v>151</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153</v>
      </c>
      <c r="K13" s="1099" t="s">
        <v>1386</v>
      </c>
      <c r="V13" s="370" t="s">
        <v>153</v>
      </c>
      <c r="W13" s="1089"/>
      <c r="X13" s="1089"/>
      <c r="Y13" s="1089"/>
      <c r="AW13" s="1120" t="s">
        <v>152</v>
      </c>
      <c r="AX13" s="1120" t="s">
        <v>152</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154</v>
      </c>
      <c r="J14" s="1067" t="s">
        <v>1444</v>
      </c>
      <c r="N14" s="1067" t="s">
        <v>1445</v>
      </c>
      <c r="V14" s="1083">
        <v>13</v>
      </c>
      <c r="W14" s="1084"/>
      <c r="X14" s="1084" t="s">
        <v>1253</v>
      </c>
      <c r="Y14" s="1075" t="s">
        <v>1222</v>
      </c>
      <c r="AW14" s="1120" t="s">
        <v>153</v>
      </c>
      <c r="AX14" s="1120" t="s">
        <v>153</v>
      </c>
      <c r="AZ14" s="1067" t="s">
        <v>1446</v>
      </c>
      <c r="BB14" s="1120" t="s">
        <v>1447</v>
      </c>
      <c r="BC14" s="1120" t="s">
        <v>1439</v>
      </c>
      <c r="BE14" s="1120">
        <v>2012</v>
      </c>
      <c r="BH14" s="1068" t="s">
        <v>1362</v>
      </c>
      <c r="BJ14" s="1217" t="s">
        <v>1448</v>
      </c>
      <c r="BL14" s="1217" t="s">
        <v>1448</v>
      </c>
      <c r="BN14" s="1068" t="s">
        <v>1449</v>
      </c>
      <c r="BQ14" s="1281">
        <v>4213782</v>
      </c>
      <c r="BR14" s="1068" t="s">
        <v>192</v>
      </c>
      <c r="BS14" s="1429"/>
      <c r="BT14" s="1070"/>
      <c r="BU14" s="1070"/>
      <c r="BV14" s="1070"/>
      <c r="BW14" s="1694"/>
      <c r="BX14" s="1690"/>
    </row>
    <row customHeight="1" ht="19.5">
      <c r="A15" s="1074" t="s">
        <v>1450</v>
      </c>
      <c r="B15" s="1075">
        <v>2013</v>
      </c>
      <c r="E15" s="1698" t="s">
        <v>1451</v>
      </c>
      <c r="G15" s="1067" t="s">
        <v>1452</v>
      </c>
      <c r="H15" s="1067" t="s">
        <v>1453</v>
      </c>
      <c r="I15" s="1078" t="s">
        <v>155</v>
      </c>
      <c r="J15" s="1089" t="s">
        <v>583</v>
      </c>
      <c r="N15" s="1158" t="s">
        <v>1454</v>
      </c>
      <c r="X15" s="1087"/>
      <c r="AW15" s="1120" t="s">
        <v>154</v>
      </c>
      <c r="AX15" s="1120" t="s">
        <v>154</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556</v>
      </c>
      <c r="N16" s="1158" t="s">
        <v>1463</v>
      </c>
      <c r="AW16" s="1120" t="s">
        <v>155</v>
      </c>
      <c r="AX16" s="1120" t="s">
        <v>155</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167</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293</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1498</v>
      </c>
      <c r="BL25" s="1068" t="s">
        <v>1498</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1484</v>
      </c>
      <c r="BJ26" s="1068" t="s">
        <v>1435</v>
      </c>
      <c r="BL26" s="1068" t="s">
        <v>1435</v>
      </c>
      <c r="BQ26" s="1281">
        <v>4190071</v>
      </c>
      <c r="BR26" s="1068" t="s">
        <v>1554</v>
      </c>
      <c r="BS26" s="1429"/>
      <c r="BV26" s="1070"/>
      <c r="BW26" s="1070"/>
    </row>
    <row customHeight="1" ht="11.25">
      <c r="A27" s="1074" t="s">
        <v>1555</v>
      </c>
      <c r="B27" s="1075">
        <v>2025</v>
      </c>
      <c r="J27" s="176" t="s">
        <v>689</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1217</v>
      </c>
      <c r="BB29" s="1120" t="s">
        <v>1417</v>
      </c>
      <c r="BC29" s="1091"/>
      <c r="BE29" s="1120">
        <v>2027</v>
      </c>
      <c r="BJ29" s="1068" t="s">
        <v>1457</v>
      </c>
      <c r="BL29" s="1068" t="s">
        <v>1457</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1215</v>
      </c>
      <c r="AX32" s="1120" t="s">
        <v>1580</v>
      </c>
      <c r="AZ32" s="1120" t="s">
        <v>1310</v>
      </c>
      <c r="BE32" s="1120">
        <v>2030</v>
      </c>
      <c r="BJ32" s="1068" t="s">
        <v>1466</v>
      </c>
      <c r="BL32" s="1068" t="s">
        <v>1466</v>
      </c>
    </row>
    <row customHeight="1" ht="11.25">
      <c r="A33" s="1074" t="s">
        <v>1581</v>
      </c>
      <c r="O33" s="1074" t="s">
        <v>1239</v>
      </c>
      <c r="AX33" s="1120" t="s">
        <v>1582</v>
      </c>
      <c r="AZ33" s="1120" t="s">
        <v>1216</v>
      </c>
      <c r="BE33" s="1120">
        <v>2031</v>
      </c>
      <c r="BJ33" s="1068" t="s">
        <v>1473</v>
      </c>
      <c r="BL33" s="1068" t="s">
        <v>1473</v>
      </c>
    </row>
    <row customHeight="1" ht="11.25">
      <c r="A34" s="1074" t="s">
        <v>1583</v>
      </c>
      <c r="O34" s="1074" t="s">
        <v>1275</v>
      </c>
      <c r="AX34" s="1120" t="s">
        <v>1584</v>
      </c>
      <c r="BE34" s="1120">
        <v>2032</v>
      </c>
      <c r="BJ34" s="1068" t="s">
        <v>1484</v>
      </c>
      <c r="BL34" s="1068" t="s">
        <v>1484</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808</v>
      </c>
      <c r="F36" s="1113" t="str">
        <f>INDEX(E37:E41,MATCH(TEMPLATE_SPHERE,F37:F41,0))</f>
        <v>теплоснабжения</v>
      </c>
      <c r="G36" s="1113" t="str">
        <f>INDEX(G37:G41,MATCH(TEMPLATE_SPHERE,F37:F41,0))</f>
        <v>теплоснабжение</v>
      </c>
      <c r="O36" s="1074" t="s">
        <v>1333</v>
      </c>
      <c r="AX36" s="1120" t="s">
        <v>1591</v>
      </c>
      <c r="AZ36" s="1120" t="s">
        <v>1216</v>
      </c>
      <c r="BE36" s="1120">
        <v>2034</v>
      </c>
      <c r="BL36" s="1068" t="s">
        <v>1592</v>
      </c>
    </row>
    <row customHeight="1" ht="11.25">
      <c r="A37" s="1074" t="s">
        <v>1593</v>
      </c>
      <c r="E37" s="407" t="s">
        <v>1594</v>
      </c>
      <c r="F37" s="1114" t="s">
        <v>808</v>
      </c>
      <c r="G37" s="407" t="s">
        <v>1595</v>
      </c>
      <c r="O37" s="1074" t="s">
        <v>1352</v>
      </c>
      <c r="AX37" s="1120" t="s">
        <v>1596</v>
      </c>
      <c r="AZ37" s="1120" t="s">
        <v>1241</v>
      </c>
      <c r="BE37" s="1120">
        <v>2035</v>
      </c>
    </row>
    <row customHeight="1" ht="11.25">
      <c r="A38" s="1074" t="s">
        <v>1597</v>
      </c>
      <c r="E38" s="407" t="s">
        <v>1598</v>
      </c>
      <c r="F38" s="1115" t="s">
        <v>854</v>
      </c>
      <c r="G38" s="407" t="s">
        <v>1599</v>
      </c>
      <c r="O38" s="1074" t="s">
        <v>1369</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907</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894</v>
      </c>
      <c r="G40" s="407" t="s">
        <v>1613</v>
      </c>
      <c r="O40" s="1074" t="s">
        <v>1401</v>
      </c>
      <c r="AX40" s="1120" t="s">
        <v>1614</v>
      </c>
      <c r="BE40" s="1120">
        <v>2038</v>
      </c>
      <c r="BH40" s="1068" t="s">
        <v>1615</v>
      </c>
      <c r="BJ40" s="1217" t="s">
        <v>1027</v>
      </c>
      <c r="BL40" s="1217" t="s">
        <v>1027</v>
      </c>
      <c r="BN40" s="1068" t="s">
        <v>1061</v>
      </c>
    </row>
    <row customHeight="1" ht="11.25">
      <c r="A41" s="1074" t="s">
        <v>1616</v>
      </c>
      <c r="E41" s="407" t="s">
        <v>1617</v>
      </c>
      <c r="F41" s="1115" t="s">
        <v>1618</v>
      </c>
      <c r="G41" s="407" t="s">
        <v>1617</v>
      </c>
      <c r="O41" s="1074" t="s">
        <v>1417</v>
      </c>
      <c r="AX41" s="1120" t="s">
        <v>1619</v>
      </c>
      <c r="AZ41" s="1067" t="s">
        <v>1620</v>
      </c>
      <c r="BE41" s="1120">
        <v>2039</v>
      </c>
      <c r="BH41" s="1068" t="s">
        <v>1621</v>
      </c>
      <c r="BJ41" s="1217" t="s">
        <v>1023</v>
      </c>
      <c r="BL41" s="1217" t="s">
        <v>1023</v>
      </c>
      <c r="BN41" s="1068" t="s">
        <v>1048</v>
      </c>
    </row>
    <row customHeight="1" ht="11.25">
      <c r="A42" s="1074" t="s">
        <v>1622</v>
      </c>
      <c r="AX42" s="1120" t="s">
        <v>1623</v>
      </c>
      <c r="AZ42" s="1120" t="s">
        <v>1215</v>
      </c>
      <c r="BE42" s="1120">
        <v>2040</v>
      </c>
      <c r="BH42" s="1068" t="s">
        <v>1045</v>
      </c>
      <c r="BJ42" s="1217" t="s">
        <v>1025</v>
      </c>
      <c r="BL42" s="1217" t="s">
        <v>1025</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1216</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1218</v>
      </c>
      <c r="BE55" s="1120">
        <v>2053</v>
      </c>
      <c r="BH55" s="1070" t="s">
        <v>22</v>
      </c>
      <c r="BJ55" s="1217" t="s">
        <v>1049</v>
      </c>
      <c r="BL55" s="1217" t="s">
        <v>1049</v>
      </c>
    </row>
    <row customHeight="1" ht="11.25">
      <c r="A56" s="1074" t="s">
        <v>1683</v>
      </c>
      <c r="D56" s="1118" t="s">
        <v>1684</v>
      </c>
      <c r="E56" s="1095" t="s">
        <v>112</v>
      </c>
      <c r="F56" s="1074" t="s">
        <v>1685</v>
      </c>
      <c r="AX56" s="1120" t="s">
        <v>1686</v>
      </c>
      <c r="AZ56" s="1120" t="s">
        <v>1243</v>
      </c>
      <c r="BE56" s="1120">
        <v>2054</v>
      </c>
      <c r="BH56" s="1070" t="s">
        <v>22</v>
      </c>
      <c r="BJ56" s="1217" t="s">
        <v>1635</v>
      </c>
      <c r="BL56" s="1217" t="s">
        <v>1635</v>
      </c>
    </row>
    <row customHeight="1" ht="11.25">
      <c r="A57" s="1074" t="s">
        <v>1687</v>
      </c>
      <c r="D57" s="1118" t="s">
        <v>1688</v>
      </c>
      <c r="E57" s="1095" t="s">
        <v>112</v>
      </c>
      <c r="F57" s="1074" t="s">
        <v>1685</v>
      </c>
      <c r="AX57" s="1120" t="s">
        <v>1689</v>
      </c>
      <c r="AZ57" s="1120" t="s">
        <v>1278</v>
      </c>
      <c r="BE57" s="1120">
        <v>2055</v>
      </c>
      <c r="BJ57" s="1217" t="s">
        <v>1644</v>
      </c>
      <c r="BL57" s="1217" t="s">
        <v>1644</v>
      </c>
    </row>
    <row customHeight="1" ht="11.25">
      <c r="A58" s="1074" t="s">
        <v>1690</v>
      </c>
      <c r="D58" s="1118" t="s">
        <v>1691</v>
      </c>
      <c r="E58" s="1095" t="s">
        <v>112</v>
      </c>
      <c r="F58" s="1074" t="s">
        <v>1685</v>
      </c>
      <c r="AX58" s="1120" t="s">
        <v>1692</v>
      </c>
      <c r="BE58" s="1120">
        <v>2056</v>
      </c>
      <c r="BJ58" s="1217" t="s">
        <v>1648</v>
      </c>
      <c r="BL58" s="1217" t="s">
        <v>1648</v>
      </c>
    </row>
    <row customHeight="1" ht="11.25">
      <c r="A59" s="1074" t="s">
        <v>1693</v>
      </c>
      <c r="D59" s="1118" t="s">
        <v>133</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1219</v>
      </c>
      <c r="BE60" s="1120">
        <v>2058</v>
      </c>
      <c r="BJ60" s="1217" t="s">
        <v>1657</v>
      </c>
      <c r="BL60" s="1217" t="s">
        <v>1657</v>
      </c>
    </row>
    <row customHeight="1" ht="11.25">
      <c r="A61" s="1074" t="s">
        <v>1700</v>
      </c>
      <c r="D61" s="1118" t="s">
        <v>1701</v>
      </c>
      <c r="E61" s="1095" t="s">
        <v>1580</v>
      </c>
      <c r="F61" s="1074" t="s">
        <v>1694</v>
      </c>
      <c r="AX61" s="1120" t="s">
        <v>1702</v>
      </c>
      <c r="AZ61" s="1120" t="s">
        <v>1244</v>
      </c>
      <c r="BE61" s="1120">
        <v>2059</v>
      </c>
      <c r="BL61" s="1217" t="s">
        <v>1041</v>
      </c>
    </row>
    <row customHeight="1" ht="11.25">
      <c r="A62" s="1074" t="s">
        <v>1703</v>
      </c>
      <c r="D62" s="1118" t="s">
        <v>132</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1220</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110</v>
      </c>
      <c r="BJ69" s="1068" t="s">
        <v>1719</v>
      </c>
      <c r="BK69" s="1117" t="s">
        <v>110</v>
      </c>
      <c r="BL69" s="1068" t="s">
        <v>1720</v>
      </c>
      <c r="BM69" s="1070" t="s">
        <v>110</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112</v>
      </c>
      <c r="BJ73" s="1068" t="s">
        <v>1737</v>
      </c>
      <c r="BK73" s="1117" t="s">
        <v>112</v>
      </c>
      <c r="BL73" s="1068" t="s">
        <v>1738</v>
      </c>
      <c r="BM73" s="1070" t="s">
        <v>112</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1229</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D7582-0924-4B1B-12C8-5096A62C70A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Калужская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УМП " Жилищник"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0615C-8117-4619-437B-3402C48ABA7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5CC3C-66DE-2056-271A-89383AD632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УМП " Жилищник"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УМП " Жилищник"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8A09A-57E5-86D6-0C0D-F8928834D8D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УМП " Жилищник"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УМП " Жилищник"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28D92-E1AF-F234-7AAF-CE3FF93B71E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Калужская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Калужская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C12C5-5B8E-0FFB-797D-0662A2B53D4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F4838-0495-71EC-1ADC-21B114F1E11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9D7C6-5C95-95EF-B58B-56D8E74D1B4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23251-55EF-79C5-6471-6B9F957A57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УМП " Жилищник"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064BD-40EE-A84E-DE55-1AC5A12073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54C92-EE96-C5C8-6F93-F1F04F648B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90E22-085F-3708-5507-333120F7F3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1618</v>
      </c>
    </row>
    <row customHeight="1" ht="9">
      <c r="A2" s="983" t="s">
        <v>1945</v>
      </c>
      <c r="B2" s="983"/>
      <c r="C2" s="984" t="str">
        <f>INDEX(TEMPLATE_NUMBER_FORM_LIST,MATCH(TEMPLATE_SPHERE,TEMPLATE_SPHERE_LIST,0))</f>
        <v>16</v>
      </c>
      <c r="D2" s="983" t="s">
        <v>1468</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F81489-589A-9301-DF74-A3DFCA2865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1618</v>
      </c>
      <c r="H2" s="843"/>
      <c r="I2" s="843"/>
      <c r="J2" s="843"/>
      <c r="K2" s="843"/>
      <c r="L2" s="843"/>
      <c r="M2" s="843"/>
      <c r="N2" s="843"/>
      <c r="O2" s="841" t="s">
        <v>808</v>
      </c>
      <c r="P2" s="841" t="s">
        <v>854</v>
      </c>
      <c r="Q2" s="841" t="s">
        <v>894</v>
      </c>
      <c r="R2" s="841" t="s">
        <v>907</v>
      </c>
      <c r="S2" s="841" t="s">
        <v>1618</v>
      </c>
      <c r="T2" s="841" t="s">
        <v>808</v>
      </c>
      <c r="U2" s="841" t="s">
        <v>854</v>
      </c>
      <c r="V2" s="841" t="s">
        <v>894</v>
      </c>
      <c r="W2" s="841" t="s">
        <v>907</v>
      </c>
      <c r="X2" s="841" t="s">
        <v>1618</v>
      </c>
      <c r="Y2" s="841"/>
      <c r="Z2" s="841" t="s">
        <v>808</v>
      </c>
      <c r="AA2" s="850" t="s">
        <v>854</v>
      </c>
      <c r="AB2" s="841" t="s">
        <v>894</v>
      </c>
      <c r="AC2" s="841" t="s">
        <v>907</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48571-07D3-77BF-C48A-03BD151A45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УМП " Жилищник"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91078-E664-77CF-CD94-AF88E0D6D0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26847-5184-454A-98A7-07344756E4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539BA-07FA-EE6E-3C7A-3937C05EF0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156BF-7A32-EDDC-5B19-D54C62BEFA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07A22-C931-68CE-39F5-CAD185A31D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E49DC-B1B5-2451-A5B8-C316BE080EE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УМП " Жилищник"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Калужская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4007012274</v>
      </c>
      <c r="G14" s="1012" t="s">
        <v>309</v>
      </c>
      <c r="H14" s="475"/>
      <c r="J14" s="455">
        <v>0</v>
      </c>
    </row>
    <row customHeight="1" ht="22.5" hidden="1">
      <c r="A15" s="457"/>
      <c r="B15" s="502"/>
      <c r="C15" s="457"/>
      <c r="D15" s="1009" t="s">
        <v>310</v>
      </c>
      <c r="E15" s="1010" t="s">
        <v>311</v>
      </c>
      <c r="F15" s="1011" t="str">
        <f>IF(kpp="","",kpp)</f>
        <v>400701001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259E6-FCC1-BA37-BD72-D793E0D07A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3CF14-4808-84FC-27F5-741D69BDB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97F19-61E2-960D-D6D2-EF5940D3DC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6E80A-430E-C812-DB3F-B73E0C5C5F4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E0043-EC78-8725-5CC8-F40C7CEEBF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E5DFD-81B4-B957-1A2A-359F128F4E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20EBF-604E-B1B6-235B-F52B85CEA49D}" mc:Ignorable="x14ac xr xr2 xr3">
  <sheetPr>
    <tabColor rgb="FFFFCC99"/>
  </sheetPr>
  <dimension ref="A1:I36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v>
      </c>
      <c r="H4" s="1850" t="s">
        <v>22</v>
      </c>
      <c r="I4" s="1850" t="s">
        <v>808</v>
      </c>
    </row>
    <row customHeight="1" ht="11.25">
      <c r="A5" s="1850" t="s">
        <v>2246</v>
      </c>
      <c r="B5" s="1850" t="s">
        <v>16</v>
      </c>
      <c r="C5" s="1850" t="s">
        <v>2259</v>
      </c>
      <c r="D5" s="1850" t="s">
        <v>2260</v>
      </c>
      <c r="E5" s="1850" t="s">
        <v>2261</v>
      </c>
      <c r="F5" s="1850" t="s">
        <v>2254</v>
      </c>
      <c r="G5" s="1850" t="s">
        <v>22</v>
      </c>
      <c r="H5" s="1850" t="s">
        <v>22</v>
      </c>
      <c r="I5" s="1850" t="s">
        <v>808</v>
      </c>
    </row>
    <row customHeight="1" ht="11.25">
      <c r="A6" s="1850" t="s">
        <v>2246</v>
      </c>
      <c r="B6" s="1850" t="s">
        <v>16</v>
      </c>
      <c r="C6" s="1850" t="s">
        <v>2262</v>
      </c>
      <c r="D6" s="1850" t="s">
        <v>2263</v>
      </c>
      <c r="E6" s="1850" t="s">
        <v>2264</v>
      </c>
      <c r="F6" s="1850" t="s">
        <v>2265</v>
      </c>
      <c r="G6" s="1850" t="s">
        <v>22</v>
      </c>
      <c r="H6" s="1850" t="s">
        <v>22</v>
      </c>
      <c r="I6" s="1850" t="s">
        <v>808</v>
      </c>
    </row>
    <row customHeight="1" ht="11.25">
      <c r="A7" s="1850" t="s">
        <v>2246</v>
      </c>
      <c r="B7" s="1850" t="s">
        <v>16</v>
      </c>
      <c r="C7" s="1850" t="s">
        <v>2266</v>
      </c>
      <c r="D7" s="1850" t="s">
        <v>2267</v>
      </c>
      <c r="E7" s="1850" t="s">
        <v>2268</v>
      </c>
      <c r="F7" s="1850" t="s">
        <v>2269</v>
      </c>
      <c r="G7" s="1850" t="s">
        <v>22</v>
      </c>
      <c r="H7" s="1850" t="s">
        <v>22</v>
      </c>
      <c r="I7" s="1850" t="s">
        <v>808</v>
      </c>
    </row>
    <row customHeight="1" ht="11.25">
      <c r="A8" s="1850" t="s">
        <v>2246</v>
      </c>
      <c r="B8" s="1850" t="s">
        <v>16</v>
      </c>
      <c r="C8" s="1850" t="s">
        <v>2270</v>
      </c>
      <c r="D8" s="1850" t="s">
        <v>2271</v>
      </c>
      <c r="E8" s="1850" t="s">
        <v>2272</v>
      </c>
      <c r="F8" s="1850" t="s">
        <v>2273</v>
      </c>
      <c r="G8" s="1850" t="s">
        <v>2274</v>
      </c>
      <c r="H8" s="1850" t="s">
        <v>22</v>
      </c>
      <c r="I8" s="1850" t="s">
        <v>808</v>
      </c>
    </row>
    <row customHeight="1" ht="11.25">
      <c r="A9" s="1850" t="s">
        <v>2246</v>
      </c>
      <c r="B9" s="1850" t="s">
        <v>16</v>
      </c>
      <c r="C9" s="1850" t="s">
        <v>2275</v>
      </c>
      <c r="D9" s="1850" t="s">
        <v>2271</v>
      </c>
      <c r="E9" s="1850" t="s">
        <v>2272</v>
      </c>
      <c r="F9" s="1850" t="s">
        <v>2276</v>
      </c>
      <c r="G9" s="1850" t="s">
        <v>22</v>
      </c>
      <c r="H9" s="1850" t="s">
        <v>22</v>
      </c>
      <c r="I9" s="1850" t="s">
        <v>808</v>
      </c>
    </row>
    <row customHeight="1" ht="11.25">
      <c r="A10" s="1850" t="s">
        <v>2246</v>
      </c>
      <c r="B10" s="1850" t="s">
        <v>16</v>
      </c>
      <c r="C10" s="1850" t="s">
        <v>2277</v>
      </c>
      <c r="D10" s="1850" t="s">
        <v>2278</v>
      </c>
      <c r="E10" s="1850" t="s">
        <v>2279</v>
      </c>
      <c r="F10" s="1850" t="s">
        <v>2280</v>
      </c>
      <c r="G10" s="1850" t="s">
        <v>22</v>
      </c>
      <c r="H10" s="1850" t="s">
        <v>22</v>
      </c>
      <c r="I10" s="1850" t="s">
        <v>808</v>
      </c>
    </row>
    <row customHeight="1" ht="11.25">
      <c r="A11" s="1850" t="s">
        <v>2246</v>
      </c>
      <c r="B11" s="1850" t="s">
        <v>16</v>
      </c>
      <c r="C11" s="1850" t="s">
        <v>2281</v>
      </c>
      <c r="D11" s="1850" t="s">
        <v>2282</v>
      </c>
      <c r="E11" s="1850" t="s">
        <v>2283</v>
      </c>
      <c r="F11" s="1850" t="s">
        <v>51</v>
      </c>
      <c r="G11" s="1850" t="s">
        <v>22</v>
      </c>
      <c r="H11" s="1850" t="s">
        <v>22</v>
      </c>
      <c r="I11" s="1850" t="s">
        <v>808</v>
      </c>
    </row>
    <row customHeight="1" ht="11.25">
      <c r="A12" s="1850" t="s">
        <v>2246</v>
      </c>
      <c r="B12" s="1850" t="s">
        <v>16</v>
      </c>
      <c r="C12" s="1850" t="s">
        <v>2284</v>
      </c>
      <c r="D12" s="1850" t="s">
        <v>2285</v>
      </c>
      <c r="E12" s="1850" t="s">
        <v>2286</v>
      </c>
      <c r="F12" s="1850" t="s">
        <v>2265</v>
      </c>
      <c r="G12" s="1850" t="s">
        <v>22</v>
      </c>
      <c r="H12" s="1850" t="s">
        <v>22</v>
      </c>
      <c r="I12" s="1850" t="s">
        <v>808</v>
      </c>
    </row>
    <row customHeight="1" ht="11.25">
      <c r="A13" s="1850" t="s">
        <v>2246</v>
      </c>
      <c r="B13" s="1850" t="s">
        <v>16</v>
      </c>
      <c r="C13" s="1850" t="s">
        <v>2287</v>
      </c>
      <c r="D13" s="1850" t="s">
        <v>2288</v>
      </c>
      <c r="E13" s="1850" t="s">
        <v>2289</v>
      </c>
      <c r="F13" s="1850" t="s">
        <v>2265</v>
      </c>
      <c r="G13" s="1850" t="s">
        <v>22</v>
      </c>
      <c r="H13" s="1850" t="s">
        <v>22</v>
      </c>
      <c r="I13" s="1850" t="s">
        <v>808</v>
      </c>
    </row>
    <row customHeight="1" ht="11.25">
      <c r="A14" s="1850" t="s">
        <v>2246</v>
      </c>
      <c r="B14" s="1850" t="s">
        <v>16</v>
      </c>
      <c r="C14" s="1850" t="s">
        <v>2290</v>
      </c>
      <c r="D14" s="1850" t="s">
        <v>2291</v>
      </c>
      <c r="E14" s="1850" t="s">
        <v>2289</v>
      </c>
      <c r="F14" s="1850" t="s">
        <v>2292</v>
      </c>
      <c r="G14" s="1850" t="s">
        <v>22</v>
      </c>
      <c r="H14" s="1850" t="s">
        <v>22</v>
      </c>
      <c r="I14" s="1850" t="s">
        <v>808</v>
      </c>
    </row>
    <row customHeight="1" ht="11.25">
      <c r="A15" s="1850" t="s">
        <v>2246</v>
      </c>
      <c r="B15" s="1850" t="s">
        <v>16</v>
      </c>
      <c r="C15" s="1850" t="s">
        <v>2293</v>
      </c>
      <c r="D15" s="1850" t="s">
        <v>2294</v>
      </c>
      <c r="E15" s="1850" t="s">
        <v>2295</v>
      </c>
      <c r="F15" s="1850" t="s">
        <v>2265</v>
      </c>
      <c r="G15" s="1850" t="s">
        <v>22</v>
      </c>
      <c r="H15" s="1850" t="s">
        <v>22</v>
      </c>
      <c r="I15" s="1850" t="s">
        <v>808</v>
      </c>
    </row>
    <row customHeight="1" ht="11.25">
      <c r="A16" s="1850" t="s">
        <v>2246</v>
      </c>
      <c r="B16" s="1850" t="s">
        <v>16</v>
      </c>
      <c r="C16" s="1850" t="s">
        <v>2296</v>
      </c>
      <c r="D16" s="1850" t="s">
        <v>2297</v>
      </c>
      <c r="E16" s="1850" t="s">
        <v>2298</v>
      </c>
      <c r="F16" s="1850" t="s">
        <v>2280</v>
      </c>
      <c r="G16" s="1850" t="s">
        <v>22</v>
      </c>
      <c r="H16" s="1850" t="s">
        <v>22</v>
      </c>
      <c r="I16" s="1850" t="s">
        <v>808</v>
      </c>
    </row>
    <row customHeight="1" ht="11.25">
      <c r="A17" s="1850" t="s">
        <v>2246</v>
      </c>
      <c r="B17" s="1850" t="s">
        <v>16</v>
      </c>
      <c r="C17" s="1850" t="s">
        <v>2299</v>
      </c>
      <c r="D17" s="1850" t="s">
        <v>2300</v>
      </c>
      <c r="E17" s="1850" t="s">
        <v>2301</v>
      </c>
      <c r="F17" s="1850" t="s">
        <v>2302</v>
      </c>
      <c r="G17" s="1850" t="s">
        <v>22</v>
      </c>
      <c r="H17" s="1850" t="s">
        <v>22</v>
      </c>
      <c r="I17" s="1850" t="s">
        <v>808</v>
      </c>
    </row>
    <row customHeight="1" ht="11.25">
      <c r="A18" s="1850" t="s">
        <v>2246</v>
      </c>
      <c r="B18" s="1850" t="s">
        <v>16</v>
      </c>
      <c r="C18" s="1850" t="s">
        <v>2303</v>
      </c>
      <c r="D18" s="1850" t="s">
        <v>2304</v>
      </c>
      <c r="E18" s="1850" t="s">
        <v>2305</v>
      </c>
      <c r="F18" s="1850" t="s">
        <v>2265</v>
      </c>
      <c r="G18" s="1850" t="s">
        <v>22</v>
      </c>
      <c r="H18" s="1850" t="s">
        <v>22</v>
      </c>
      <c r="I18" s="1850" t="s">
        <v>808</v>
      </c>
    </row>
    <row customHeight="1" ht="11.25">
      <c r="A19" s="1850" t="s">
        <v>2246</v>
      </c>
      <c r="B19" s="1850" t="s">
        <v>16</v>
      </c>
      <c r="C19" s="1850" t="s">
        <v>2306</v>
      </c>
      <c r="D19" s="1850" t="s">
        <v>2307</v>
      </c>
      <c r="E19" s="1850" t="s">
        <v>2308</v>
      </c>
      <c r="F19" s="1850" t="s">
        <v>2269</v>
      </c>
      <c r="G19" s="1850" t="s">
        <v>22</v>
      </c>
      <c r="H19" s="1850" t="s">
        <v>22</v>
      </c>
      <c r="I19" s="1850" t="s">
        <v>808</v>
      </c>
    </row>
    <row customHeight="1" ht="11.25">
      <c r="A20" s="1850" t="s">
        <v>2246</v>
      </c>
      <c r="B20" s="1850" t="s">
        <v>16</v>
      </c>
      <c r="C20" s="1850" t="s">
        <v>2309</v>
      </c>
      <c r="D20" s="1850" t="s">
        <v>2310</v>
      </c>
      <c r="E20" s="1850" t="s">
        <v>2311</v>
      </c>
      <c r="F20" s="1850" t="s">
        <v>2312</v>
      </c>
      <c r="G20" s="1850" t="s">
        <v>2313</v>
      </c>
      <c r="H20" s="1850" t="s">
        <v>22</v>
      </c>
      <c r="I20" s="1850" t="s">
        <v>808</v>
      </c>
    </row>
    <row customHeight="1" ht="11.25">
      <c r="A21" s="1850" t="s">
        <v>2246</v>
      </c>
      <c r="B21" s="1850" t="s">
        <v>16</v>
      </c>
      <c r="C21" s="1850" t="s">
        <v>2314</v>
      </c>
      <c r="D21" s="1850" t="s">
        <v>2315</v>
      </c>
      <c r="E21" s="1850" t="s">
        <v>2316</v>
      </c>
      <c r="F21" s="1850" t="s">
        <v>2317</v>
      </c>
      <c r="G21" s="1850" t="s">
        <v>22</v>
      </c>
      <c r="H21" s="1850" t="s">
        <v>22</v>
      </c>
      <c r="I21" s="1850" t="s">
        <v>808</v>
      </c>
    </row>
    <row customHeight="1" ht="11.25">
      <c r="A22" s="1850" t="s">
        <v>2246</v>
      </c>
      <c r="B22" s="1850" t="s">
        <v>16</v>
      </c>
      <c r="C22" s="1850" t="s">
        <v>2318</v>
      </c>
      <c r="D22" s="1850" t="s">
        <v>2319</v>
      </c>
      <c r="E22" s="1850" t="s">
        <v>2320</v>
      </c>
      <c r="F22" s="1850" t="s">
        <v>2265</v>
      </c>
      <c r="G22" s="1850" t="s">
        <v>22</v>
      </c>
      <c r="H22" s="1850" t="s">
        <v>22</v>
      </c>
      <c r="I22" s="1850" t="s">
        <v>808</v>
      </c>
    </row>
    <row customHeight="1" ht="11.25">
      <c r="A23" s="1850" t="s">
        <v>2246</v>
      </c>
      <c r="B23" s="1850" t="s">
        <v>16</v>
      </c>
      <c r="C23" s="1850" t="s">
        <v>2321</v>
      </c>
      <c r="D23" s="1850" t="s">
        <v>2322</v>
      </c>
      <c r="E23" s="1850" t="s">
        <v>2323</v>
      </c>
      <c r="F23" s="1850" t="s">
        <v>2265</v>
      </c>
      <c r="G23" s="1850" t="s">
        <v>22</v>
      </c>
      <c r="H23" s="1850" t="s">
        <v>22</v>
      </c>
      <c r="I23" s="1850" t="s">
        <v>808</v>
      </c>
    </row>
    <row customHeight="1" ht="11.25">
      <c r="A24" s="1850" t="s">
        <v>2246</v>
      </c>
      <c r="B24" s="1850" t="s">
        <v>16</v>
      </c>
      <c r="C24" s="1850" t="s">
        <v>2324</v>
      </c>
      <c r="D24" s="1850" t="s">
        <v>2325</v>
      </c>
      <c r="E24" s="1850" t="s">
        <v>2326</v>
      </c>
      <c r="F24" s="1850" t="s">
        <v>2327</v>
      </c>
      <c r="G24" s="1850" t="s">
        <v>22</v>
      </c>
      <c r="H24" s="1850" t="s">
        <v>22</v>
      </c>
      <c r="I24" s="1850" t="s">
        <v>808</v>
      </c>
    </row>
    <row customHeight="1" ht="11.25">
      <c r="A25" s="1850" t="s">
        <v>2246</v>
      </c>
      <c r="B25" s="1850" t="s">
        <v>16</v>
      </c>
      <c r="C25" s="1850" t="s">
        <v>2328</v>
      </c>
      <c r="D25" s="1850" t="s">
        <v>2329</v>
      </c>
      <c r="E25" s="1850" t="s">
        <v>2330</v>
      </c>
      <c r="F25" s="1850" t="s">
        <v>2331</v>
      </c>
      <c r="G25" s="1850" t="s">
        <v>22</v>
      </c>
      <c r="H25" s="1850" t="s">
        <v>22</v>
      </c>
      <c r="I25" s="1850" t="s">
        <v>808</v>
      </c>
    </row>
    <row customHeight="1" ht="11.25">
      <c r="A26" s="1850" t="s">
        <v>2246</v>
      </c>
      <c r="B26" s="1850" t="s">
        <v>16</v>
      </c>
      <c r="C26" s="1850" t="s">
        <v>2332</v>
      </c>
      <c r="D26" s="1850" t="s">
        <v>2333</v>
      </c>
      <c r="E26" s="1850" t="s">
        <v>2334</v>
      </c>
      <c r="F26" s="1850" t="s">
        <v>2254</v>
      </c>
      <c r="G26" s="1850" t="s">
        <v>22</v>
      </c>
      <c r="H26" s="1850" t="s">
        <v>22</v>
      </c>
      <c r="I26" s="1850" t="s">
        <v>808</v>
      </c>
    </row>
    <row customHeight="1" ht="11.25">
      <c r="A27" s="1850" t="s">
        <v>2246</v>
      </c>
      <c r="B27" s="1850" t="s">
        <v>16</v>
      </c>
      <c r="C27" s="1850" t="s">
        <v>2335</v>
      </c>
      <c r="D27" s="1850" t="s">
        <v>2336</v>
      </c>
      <c r="E27" s="1850" t="s">
        <v>2337</v>
      </c>
      <c r="F27" s="1850" t="s">
        <v>2338</v>
      </c>
      <c r="G27" s="1850" t="s">
        <v>22</v>
      </c>
      <c r="H27" s="1850" t="s">
        <v>22</v>
      </c>
      <c r="I27" s="1850" t="s">
        <v>808</v>
      </c>
    </row>
    <row customHeight="1" ht="11.25">
      <c r="A28" s="1850" t="s">
        <v>2246</v>
      </c>
      <c r="B28" s="1850" t="s">
        <v>16</v>
      </c>
      <c r="C28" s="1850" t="s">
        <v>2339</v>
      </c>
      <c r="D28" s="1850" t="s">
        <v>2340</v>
      </c>
      <c r="E28" s="1850" t="s">
        <v>2341</v>
      </c>
      <c r="F28" s="1850" t="s">
        <v>2342</v>
      </c>
      <c r="G28" s="1850" t="s">
        <v>22</v>
      </c>
      <c r="H28" s="1850" t="s">
        <v>22</v>
      </c>
      <c r="I28" s="1850" t="s">
        <v>808</v>
      </c>
    </row>
    <row customHeight="1" ht="11.25">
      <c r="A29" s="1850" t="s">
        <v>2246</v>
      </c>
      <c r="B29" s="1850" t="s">
        <v>16</v>
      </c>
      <c r="C29" s="1850" t="s">
        <v>2343</v>
      </c>
      <c r="D29" s="1850" t="s">
        <v>2344</v>
      </c>
      <c r="E29" s="1850" t="s">
        <v>2345</v>
      </c>
      <c r="F29" s="1850" t="s">
        <v>2280</v>
      </c>
      <c r="G29" s="1850" t="s">
        <v>22</v>
      </c>
      <c r="H29" s="1850" t="s">
        <v>22</v>
      </c>
      <c r="I29" s="1850" t="s">
        <v>808</v>
      </c>
    </row>
    <row customHeight="1" ht="11.25">
      <c r="A30" s="1850" t="s">
        <v>2246</v>
      </c>
      <c r="B30" s="1850" t="s">
        <v>16</v>
      </c>
      <c r="C30" s="1850" t="s">
        <v>2346</v>
      </c>
      <c r="D30" s="1850" t="s">
        <v>2347</v>
      </c>
      <c r="E30" s="1850" t="s">
        <v>2348</v>
      </c>
      <c r="F30" s="1850" t="s">
        <v>51</v>
      </c>
      <c r="G30" s="1850" t="s">
        <v>22</v>
      </c>
      <c r="H30" s="1850" t="s">
        <v>22</v>
      </c>
      <c r="I30" s="1850" t="s">
        <v>808</v>
      </c>
    </row>
    <row customHeight="1" ht="11.25">
      <c r="A31" s="1850" t="s">
        <v>2246</v>
      </c>
      <c r="B31" s="1850" t="s">
        <v>16</v>
      </c>
      <c r="C31" s="1850" t="s">
        <v>2349</v>
      </c>
      <c r="D31" s="1850" t="s">
        <v>2350</v>
      </c>
      <c r="E31" s="1850" t="s">
        <v>2351</v>
      </c>
      <c r="F31" s="1850" t="s">
        <v>51</v>
      </c>
      <c r="G31" s="1850" t="s">
        <v>22</v>
      </c>
      <c r="H31" s="1850" t="s">
        <v>22</v>
      </c>
      <c r="I31" s="1850" t="s">
        <v>808</v>
      </c>
    </row>
    <row customHeight="1" ht="11.25">
      <c r="A32" s="1850" t="s">
        <v>2246</v>
      </c>
      <c r="B32" s="1850" t="s">
        <v>16</v>
      </c>
      <c r="C32" s="1850" t="s">
        <v>2352</v>
      </c>
      <c r="D32" s="1850" t="s">
        <v>2353</v>
      </c>
      <c r="E32" s="1850" t="s">
        <v>2354</v>
      </c>
      <c r="F32" s="1850" t="s">
        <v>2355</v>
      </c>
      <c r="G32" s="1850" t="s">
        <v>22</v>
      </c>
      <c r="H32" s="1850" t="s">
        <v>22</v>
      </c>
      <c r="I32" s="1850" t="s">
        <v>808</v>
      </c>
    </row>
    <row customHeight="1" ht="11.25">
      <c r="A33" s="1850" t="s">
        <v>2246</v>
      </c>
      <c r="B33" s="1850" t="s">
        <v>16</v>
      </c>
      <c r="C33" s="1850" t="s">
        <v>2356</v>
      </c>
      <c r="D33" s="1850" t="s">
        <v>2357</v>
      </c>
      <c r="E33" s="1850" t="s">
        <v>2358</v>
      </c>
      <c r="F33" s="1850" t="s">
        <v>2265</v>
      </c>
      <c r="G33" s="1850" t="s">
        <v>22</v>
      </c>
      <c r="H33" s="1850" t="s">
        <v>2359</v>
      </c>
      <c r="I33" s="1850" t="s">
        <v>808</v>
      </c>
    </row>
    <row customHeight="1" ht="11.25">
      <c r="A34" s="1850" t="s">
        <v>2246</v>
      </c>
      <c r="B34" s="1850" t="s">
        <v>16</v>
      </c>
      <c r="C34" s="1850" t="s">
        <v>2360</v>
      </c>
      <c r="D34" s="1850" t="s">
        <v>2361</v>
      </c>
      <c r="E34" s="1850" t="s">
        <v>2362</v>
      </c>
      <c r="F34" s="1850" t="s">
        <v>2363</v>
      </c>
      <c r="G34" s="1850" t="s">
        <v>22</v>
      </c>
      <c r="H34" s="1850" t="s">
        <v>22</v>
      </c>
      <c r="I34" s="1850" t="s">
        <v>808</v>
      </c>
    </row>
    <row customHeight="1" ht="11.25">
      <c r="A35" s="1850" t="s">
        <v>2246</v>
      </c>
      <c r="B35" s="1850" t="s">
        <v>16</v>
      </c>
      <c r="C35" s="1850" t="s">
        <v>2364</v>
      </c>
      <c r="D35" s="1850" t="s">
        <v>2365</v>
      </c>
      <c r="E35" s="1850" t="s">
        <v>2366</v>
      </c>
      <c r="F35" s="1850" t="s">
        <v>2367</v>
      </c>
      <c r="G35" s="1850" t="s">
        <v>22</v>
      </c>
      <c r="H35" s="1850" t="s">
        <v>22</v>
      </c>
      <c r="I35" s="1850" t="s">
        <v>808</v>
      </c>
    </row>
    <row customHeight="1" ht="11.25">
      <c r="A36" s="1850" t="s">
        <v>2246</v>
      </c>
      <c r="B36" s="1850" t="s">
        <v>16</v>
      </c>
      <c r="C36" s="1850" t="s">
        <v>2368</v>
      </c>
      <c r="D36" s="1850" t="s">
        <v>2369</v>
      </c>
      <c r="E36" s="1850" t="s">
        <v>2370</v>
      </c>
      <c r="F36" s="1850" t="s">
        <v>2371</v>
      </c>
      <c r="G36" s="1850" t="s">
        <v>22</v>
      </c>
      <c r="H36" s="1850" t="s">
        <v>22</v>
      </c>
      <c r="I36" s="1850" t="s">
        <v>808</v>
      </c>
    </row>
    <row customHeight="1" ht="11.25">
      <c r="A37" s="1850" t="s">
        <v>2246</v>
      </c>
      <c r="B37" s="1850" t="s">
        <v>16</v>
      </c>
      <c r="C37" s="1850" t="s">
        <v>22</v>
      </c>
      <c r="D37" s="1850" t="s">
        <v>2372</v>
      </c>
      <c r="E37" s="1850" t="s">
        <v>2373</v>
      </c>
      <c r="F37" s="1850" t="s">
        <v>2280</v>
      </c>
      <c r="G37" s="1850" t="s">
        <v>22</v>
      </c>
      <c r="H37" s="1850" t="s">
        <v>22</v>
      </c>
      <c r="I37" s="1850" t="s">
        <v>808</v>
      </c>
    </row>
    <row customHeight="1" ht="11.25">
      <c r="A38" s="1850" t="s">
        <v>2246</v>
      </c>
      <c r="B38" s="1850" t="s">
        <v>16</v>
      </c>
      <c r="C38" s="1850" t="s">
        <v>2374</v>
      </c>
      <c r="D38" s="1850" t="s">
        <v>2375</v>
      </c>
      <c r="E38" s="1850" t="s">
        <v>2376</v>
      </c>
      <c r="F38" s="1850" t="s">
        <v>2377</v>
      </c>
      <c r="G38" s="1850" t="s">
        <v>22</v>
      </c>
      <c r="H38" s="1850" t="s">
        <v>22</v>
      </c>
      <c r="I38" s="1850" t="s">
        <v>808</v>
      </c>
    </row>
    <row customHeight="1" ht="11.25">
      <c r="A39" s="1850" t="s">
        <v>2246</v>
      </c>
      <c r="B39" s="1850" t="s">
        <v>16</v>
      </c>
      <c r="C39" s="1850" t="s">
        <v>2378</v>
      </c>
      <c r="D39" s="1850" t="s">
        <v>2379</v>
      </c>
      <c r="E39" s="1850" t="s">
        <v>2380</v>
      </c>
      <c r="F39" s="1850" t="s">
        <v>2381</v>
      </c>
      <c r="G39" s="1850" t="s">
        <v>22</v>
      </c>
      <c r="H39" s="1850" t="s">
        <v>22</v>
      </c>
      <c r="I39" s="1850" t="s">
        <v>808</v>
      </c>
    </row>
    <row customHeight="1" ht="11.25">
      <c r="A40" s="1850" t="s">
        <v>2246</v>
      </c>
      <c r="B40" s="1850" t="s">
        <v>16</v>
      </c>
      <c r="C40" s="1850" t="s">
        <v>2382</v>
      </c>
      <c r="D40" s="1850" t="s">
        <v>2383</v>
      </c>
      <c r="E40" s="1850" t="s">
        <v>2384</v>
      </c>
      <c r="F40" s="1850" t="s">
        <v>2342</v>
      </c>
      <c r="G40" s="1850" t="s">
        <v>22</v>
      </c>
      <c r="H40" s="1850" t="s">
        <v>22</v>
      </c>
      <c r="I40" s="1850" t="s">
        <v>808</v>
      </c>
    </row>
    <row customHeight="1" ht="11.25">
      <c r="A41" s="1850" t="s">
        <v>2246</v>
      </c>
      <c r="B41" s="1850" t="s">
        <v>16</v>
      </c>
      <c r="C41" s="1850" t="s">
        <v>2385</v>
      </c>
      <c r="D41" s="1850" t="s">
        <v>2386</v>
      </c>
      <c r="E41" s="1850" t="s">
        <v>2387</v>
      </c>
      <c r="F41" s="1850" t="s">
        <v>2388</v>
      </c>
      <c r="G41" s="1850" t="s">
        <v>22</v>
      </c>
      <c r="H41" s="1850" t="s">
        <v>22</v>
      </c>
      <c r="I41" s="1850" t="s">
        <v>808</v>
      </c>
    </row>
    <row customHeight="1" ht="11.25">
      <c r="A42" s="1850" t="s">
        <v>2246</v>
      </c>
      <c r="B42" s="1850" t="s">
        <v>16</v>
      </c>
      <c r="C42" s="1850" t="s">
        <v>2389</v>
      </c>
      <c r="D42" s="1850" t="s">
        <v>2390</v>
      </c>
      <c r="E42" s="1850" t="s">
        <v>2391</v>
      </c>
      <c r="F42" s="1850" t="s">
        <v>2254</v>
      </c>
      <c r="G42" s="1850" t="s">
        <v>22</v>
      </c>
      <c r="H42" s="1850" t="s">
        <v>22</v>
      </c>
      <c r="I42" s="1850" t="s">
        <v>808</v>
      </c>
    </row>
    <row customHeight="1" ht="11.25">
      <c r="A43" s="1850" t="s">
        <v>2246</v>
      </c>
      <c r="B43" s="1850" t="s">
        <v>16</v>
      </c>
      <c r="C43" s="1850" t="s">
        <v>2392</v>
      </c>
      <c r="D43" s="1850" t="s">
        <v>2393</v>
      </c>
      <c r="E43" s="1850" t="s">
        <v>2394</v>
      </c>
      <c r="F43" s="1850" t="s">
        <v>2265</v>
      </c>
      <c r="G43" s="1850" t="s">
        <v>22</v>
      </c>
      <c r="H43" s="1850" t="s">
        <v>22</v>
      </c>
      <c r="I43" s="1850" t="s">
        <v>808</v>
      </c>
    </row>
    <row customHeight="1" ht="11.25">
      <c r="A44" s="1850" t="s">
        <v>2246</v>
      </c>
      <c r="B44" s="1850" t="s">
        <v>16</v>
      </c>
      <c r="C44" s="1850" t="s">
        <v>2395</v>
      </c>
      <c r="D44" s="1850" t="s">
        <v>2396</v>
      </c>
      <c r="E44" s="1850" t="s">
        <v>2397</v>
      </c>
      <c r="F44" s="1850" t="s">
        <v>2371</v>
      </c>
      <c r="G44" s="1850" t="s">
        <v>22</v>
      </c>
      <c r="H44" s="1850" t="s">
        <v>22</v>
      </c>
      <c r="I44" s="1850" t="s">
        <v>808</v>
      </c>
    </row>
    <row customHeight="1" ht="11.25">
      <c r="A45" s="1850" t="s">
        <v>2246</v>
      </c>
      <c r="B45" s="1850" t="s">
        <v>16</v>
      </c>
      <c r="C45" s="1850" t="s">
        <v>2398</v>
      </c>
      <c r="D45" s="1850" t="s">
        <v>2399</v>
      </c>
      <c r="E45" s="1850" t="s">
        <v>2400</v>
      </c>
      <c r="F45" s="1850" t="s">
        <v>51</v>
      </c>
      <c r="G45" s="1850" t="s">
        <v>22</v>
      </c>
      <c r="H45" s="1850" t="s">
        <v>22</v>
      </c>
      <c r="I45" s="1850" t="s">
        <v>808</v>
      </c>
    </row>
    <row customHeight="1" ht="11.25">
      <c r="A46" s="1850" t="s">
        <v>2246</v>
      </c>
      <c r="B46" s="1850" t="s">
        <v>16</v>
      </c>
      <c r="C46" s="1850" t="s">
        <v>2401</v>
      </c>
      <c r="D46" s="1850" t="s">
        <v>2402</v>
      </c>
      <c r="E46" s="1850" t="s">
        <v>2403</v>
      </c>
      <c r="F46" s="1850" t="s">
        <v>2342</v>
      </c>
      <c r="G46" s="1850" t="s">
        <v>22</v>
      </c>
      <c r="H46" s="1850" t="s">
        <v>22</v>
      </c>
      <c r="I46" s="1850" t="s">
        <v>808</v>
      </c>
    </row>
    <row customHeight="1" ht="11.25">
      <c r="A47" s="1850" t="s">
        <v>2246</v>
      </c>
      <c r="B47" s="1850" t="s">
        <v>16</v>
      </c>
      <c r="C47" s="1850" t="s">
        <v>2404</v>
      </c>
      <c r="D47" s="1850" t="s">
        <v>2405</v>
      </c>
      <c r="E47" s="1850" t="s">
        <v>2406</v>
      </c>
      <c r="F47" s="1850" t="s">
        <v>2407</v>
      </c>
      <c r="G47" s="1850" t="s">
        <v>22</v>
      </c>
      <c r="H47" s="1850" t="s">
        <v>22</v>
      </c>
      <c r="I47" s="1850" t="s">
        <v>808</v>
      </c>
    </row>
    <row customHeight="1" ht="11.25">
      <c r="A48" s="1850" t="s">
        <v>2246</v>
      </c>
      <c r="B48" s="1850" t="s">
        <v>16</v>
      </c>
      <c r="C48" s="1850" t="s">
        <v>2408</v>
      </c>
      <c r="D48" s="1850" t="s">
        <v>2409</v>
      </c>
      <c r="E48" s="1850" t="s">
        <v>2410</v>
      </c>
      <c r="F48" s="1850" t="s">
        <v>2411</v>
      </c>
      <c r="G48" s="1850" t="s">
        <v>22</v>
      </c>
      <c r="H48" s="1850" t="s">
        <v>22</v>
      </c>
      <c r="I48" s="1850" t="s">
        <v>808</v>
      </c>
    </row>
    <row customHeight="1" ht="11.25">
      <c r="A49" s="1850" t="s">
        <v>2246</v>
      </c>
      <c r="B49" s="1850" t="s">
        <v>16</v>
      </c>
      <c r="C49" s="1850" t="s">
        <v>2412</v>
      </c>
      <c r="D49" s="1850" t="s">
        <v>2413</v>
      </c>
      <c r="E49" s="1850" t="s">
        <v>2414</v>
      </c>
      <c r="F49" s="1850" t="s">
        <v>2415</v>
      </c>
      <c r="G49" s="1850" t="s">
        <v>22</v>
      </c>
      <c r="H49" s="1850" t="s">
        <v>22</v>
      </c>
      <c r="I49" s="1850" t="s">
        <v>808</v>
      </c>
    </row>
    <row customHeight="1" ht="11.25">
      <c r="A50" s="1850" t="s">
        <v>2246</v>
      </c>
      <c r="B50" s="1850" t="s">
        <v>16</v>
      </c>
      <c r="C50" s="1850" t="s">
        <v>2416</v>
      </c>
      <c r="D50" s="1850" t="s">
        <v>2417</v>
      </c>
      <c r="E50" s="1850" t="s">
        <v>2418</v>
      </c>
      <c r="F50" s="1850" t="s">
        <v>51</v>
      </c>
      <c r="G50" s="1850" t="s">
        <v>22</v>
      </c>
      <c r="H50" s="1850" t="s">
        <v>22</v>
      </c>
      <c r="I50" s="1850" t="s">
        <v>808</v>
      </c>
    </row>
    <row customHeight="1" ht="11.25">
      <c r="A51" s="1850" t="s">
        <v>2246</v>
      </c>
      <c r="B51" s="1850" t="s">
        <v>16</v>
      </c>
      <c r="C51" s="1850" t="s">
        <v>2419</v>
      </c>
      <c r="D51" s="1850" t="s">
        <v>2420</v>
      </c>
      <c r="E51" s="1850" t="s">
        <v>2421</v>
      </c>
      <c r="F51" s="1850" t="s">
        <v>2327</v>
      </c>
      <c r="G51" s="1850" t="s">
        <v>2422</v>
      </c>
      <c r="H51" s="1850" t="s">
        <v>22</v>
      </c>
      <c r="I51" s="1850" t="s">
        <v>808</v>
      </c>
    </row>
    <row customHeight="1" ht="11.25">
      <c r="A52" s="1850" t="s">
        <v>2246</v>
      </c>
      <c r="B52" s="1850" t="s">
        <v>16</v>
      </c>
      <c r="C52" s="1850" t="s">
        <v>2423</v>
      </c>
      <c r="D52" s="1850" t="s">
        <v>2424</v>
      </c>
      <c r="E52" s="1850" t="s">
        <v>2425</v>
      </c>
      <c r="F52" s="1850" t="s">
        <v>2327</v>
      </c>
      <c r="G52" s="1850" t="s">
        <v>22</v>
      </c>
      <c r="H52" s="1850" t="s">
        <v>22</v>
      </c>
      <c r="I52" s="1850" t="s">
        <v>808</v>
      </c>
    </row>
    <row customHeight="1" ht="11.25">
      <c r="A53" s="1850" t="s">
        <v>2246</v>
      </c>
      <c r="B53" s="1850" t="s">
        <v>16</v>
      </c>
      <c r="C53" s="1850" t="s">
        <v>2426</v>
      </c>
      <c r="D53" s="1850" t="s">
        <v>2427</v>
      </c>
      <c r="E53" s="1850" t="s">
        <v>2428</v>
      </c>
      <c r="F53" s="1850" t="s">
        <v>2254</v>
      </c>
      <c r="G53" s="1850" t="s">
        <v>22</v>
      </c>
      <c r="H53" s="1850" t="s">
        <v>22</v>
      </c>
      <c r="I53" s="1850" t="s">
        <v>808</v>
      </c>
    </row>
    <row customHeight="1" ht="11.25">
      <c r="A54" s="1850" t="s">
        <v>2246</v>
      </c>
      <c r="B54" s="1850" t="s">
        <v>16</v>
      </c>
      <c r="C54" s="1850" t="s">
        <v>2429</v>
      </c>
      <c r="D54" s="1850" t="s">
        <v>2430</v>
      </c>
      <c r="E54" s="1850" t="s">
        <v>2431</v>
      </c>
      <c r="F54" s="1850" t="s">
        <v>2432</v>
      </c>
      <c r="G54" s="1850" t="s">
        <v>22</v>
      </c>
      <c r="H54" s="1850" t="s">
        <v>22</v>
      </c>
      <c r="I54" s="1850" t="s">
        <v>808</v>
      </c>
    </row>
    <row customHeight="1" ht="11.25">
      <c r="A55" s="1850" t="s">
        <v>2246</v>
      </c>
      <c r="B55" s="1850" t="s">
        <v>16</v>
      </c>
      <c r="C55" s="1850" t="s">
        <v>2433</v>
      </c>
      <c r="D55" s="1850" t="s">
        <v>2434</v>
      </c>
      <c r="E55" s="1850" t="s">
        <v>2435</v>
      </c>
      <c r="F55" s="1850" t="s">
        <v>2432</v>
      </c>
      <c r="G55" s="1850" t="s">
        <v>22</v>
      </c>
      <c r="H55" s="1850" t="s">
        <v>22</v>
      </c>
      <c r="I55" s="1850" t="s">
        <v>808</v>
      </c>
    </row>
    <row customHeight="1" ht="11.25">
      <c r="A56" s="1850" t="s">
        <v>2246</v>
      </c>
      <c r="B56" s="1850" t="s">
        <v>16</v>
      </c>
      <c r="C56" s="1850" t="s">
        <v>2436</v>
      </c>
      <c r="D56" s="1850" t="s">
        <v>2437</v>
      </c>
      <c r="E56" s="1850" t="s">
        <v>2438</v>
      </c>
      <c r="F56" s="1850" t="s">
        <v>2327</v>
      </c>
      <c r="G56" s="1850" t="s">
        <v>22</v>
      </c>
      <c r="H56" s="1850" t="s">
        <v>22</v>
      </c>
      <c r="I56" s="1850" t="s">
        <v>808</v>
      </c>
    </row>
    <row customHeight="1" ht="11.25">
      <c r="A57" s="1850" t="s">
        <v>2246</v>
      </c>
      <c r="B57" s="1850" t="s">
        <v>16</v>
      </c>
      <c r="C57" s="1850" t="s">
        <v>2439</v>
      </c>
      <c r="D57" s="1850" t="s">
        <v>2440</v>
      </c>
      <c r="E57" s="1850" t="s">
        <v>2441</v>
      </c>
      <c r="F57" s="1850" t="s">
        <v>2250</v>
      </c>
      <c r="G57" s="1850" t="s">
        <v>22</v>
      </c>
      <c r="H57" s="1850" t="s">
        <v>22</v>
      </c>
      <c r="I57" s="1850" t="s">
        <v>808</v>
      </c>
    </row>
    <row customHeight="1" ht="11.25">
      <c r="A58" s="1850" t="s">
        <v>2246</v>
      </c>
      <c r="B58" s="1850" t="s">
        <v>16</v>
      </c>
      <c r="C58" s="1850" t="s">
        <v>2442</v>
      </c>
      <c r="D58" s="1850" t="s">
        <v>2443</v>
      </c>
      <c r="E58" s="1850" t="s">
        <v>2373</v>
      </c>
      <c r="F58" s="1850" t="s">
        <v>2280</v>
      </c>
      <c r="G58" s="1850" t="s">
        <v>2444</v>
      </c>
      <c r="H58" s="1850" t="s">
        <v>22</v>
      </c>
      <c r="I58" s="1850" t="s">
        <v>808</v>
      </c>
    </row>
    <row customHeight="1" ht="11.25">
      <c r="A59" s="1850" t="s">
        <v>2246</v>
      </c>
      <c r="B59" s="1850" t="s">
        <v>16</v>
      </c>
      <c r="C59" s="1850" t="s">
        <v>2445</v>
      </c>
      <c r="D59" s="1850" t="s">
        <v>2446</v>
      </c>
      <c r="E59" s="1850" t="s">
        <v>2447</v>
      </c>
      <c r="F59" s="1850" t="s">
        <v>2448</v>
      </c>
      <c r="G59" s="1850" t="s">
        <v>22</v>
      </c>
      <c r="H59" s="1850" t="s">
        <v>22</v>
      </c>
      <c r="I59" s="1850" t="s">
        <v>808</v>
      </c>
    </row>
    <row customHeight="1" ht="11.25">
      <c r="A60" s="1850" t="s">
        <v>2246</v>
      </c>
      <c r="B60" s="1850" t="s">
        <v>16</v>
      </c>
      <c r="C60" s="1850" t="s">
        <v>2449</v>
      </c>
      <c r="D60" s="1850" t="s">
        <v>2450</v>
      </c>
      <c r="E60" s="1850" t="s">
        <v>2451</v>
      </c>
      <c r="F60" s="1850" t="s">
        <v>2269</v>
      </c>
      <c r="G60" s="1850" t="s">
        <v>22</v>
      </c>
      <c r="H60" s="1850" t="s">
        <v>22</v>
      </c>
      <c r="I60" s="1850" t="s">
        <v>808</v>
      </c>
    </row>
    <row customHeight="1" ht="11.25">
      <c r="A61" s="1850" t="s">
        <v>2246</v>
      </c>
      <c r="B61" s="1850" t="s">
        <v>16</v>
      </c>
      <c r="C61" s="1850" t="s">
        <v>2452</v>
      </c>
      <c r="D61" s="1850" t="s">
        <v>2453</v>
      </c>
      <c r="E61" s="1850" t="s">
        <v>2454</v>
      </c>
      <c r="F61" s="1850" t="s">
        <v>2363</v>
      </c>
      <c r="G61" s="1850" t="s">
        <v>22</v>
      </c>
      <c r="H61" s="1850" t="s">
        <v>22</v>
      </c>
      <c r="I61" s="1850" t="s">
        <v>808</v>
      </c>
    </row>
    <row customHeight="1" ht="11.25">
      <c r="A62" s="1850" t="s">
        <v>2246</v>
      </c>
      <c r="B62" s="1850" t="s">
        <v>16</v>
      </c>
      <c r="C62" s="1850" t="s">
        <v>2455</v>
      </c>
      <c r="D62" s="1850" t="s">
        <v>2456</v>
      </c>
      <c r="E62" s="1850" t="s">
        <v>2457</v>
      </c>
      <c r="F62" s="1850" t="s">
        <v>2458</v>
      </c>
      <c r="G62" s="1850" t="s">
        <v>22</v>
      </c>
      <c r="H62" s="1850" t="s">
        <v>22</v>
      </c>
      <c r="I62" s="1850" t="s">
        <v>808</v>
      </c>
    </row>
    <row customHeight="1" ht="11.25">
      <c r="A63" s="1850" t="s">
        <v>2246</v>
      </c>
      <c r="B63" s="1850" t="s">
        <v>16</v>
      </c>
      <c r="C63" s="1850" t="s">
        <v>2459</v>
      </c>
      <c r="D63" s="1850" t="s">
        <v>2460</v>
      </c>
      <c r="E63" s="1850" t="s">
        <v>2461</v>
      </c>
      <c r="F63" s="1850" t="s">
        <v>2331</v>
      </c>
      <c r="G63" s="1850" t="s">
        <v>22</v>
      </c>
      <c r="H63" s="1850" t="s">
        <v>22</v>
      </c>
      <c r="I63" s="1850" t="s">
        <v>808</v>
      </c>
    </row>
    <row customHeight="1" ht="11.25">
      <c r="A64" s="1850" t="s">
        <v>2246</v>
      </c>
      <c r="B64" s="1850" t="s">
        <v>16</v>
      </c>
      <c r="C64" s="1850" t="s">
        <v>2462</v>
      </c>
      <c r="D64" s="1850" t="s">
        <v>2463</v>
      </c>
      <c r="E64" s="1850" t="s">
        <v>2464</v>
      </c>
      <c r="F64" s="1850" t="s">
        <v>2265</v>
      </c>
      <c r="G64" s="1850" t="s">
        <v>22</v>
      </c>
      <c r="H64" s="1850" t="s">
        <v>22</v>
      </c>
      <c r="I64" s="1850" t="s">
        <v>808</v>
      </c>
    </row>
    <row customHeight="1" ht="11.25">
      <c r="A65" s="1850" t="s">
        <v>2246</v>
      </c>
      <c r="B65" s="1850" t="s">
        <v>16</v>
      </c>
      <c r="C65" s="1850" t="s">
        <v>2465</v>
      </c>
      <c r="D65" s="1850" t="s">
        <v>2466</v>
      </c>
      <c r="E65" s="1850" t="s">
        <v>2467</v>
      </c>
      <c r="F65" s="1850" t="s">
        <v>2415</v>
      </c>
      <c r="G65" s="1850" t="s">
        <v>22</v>
      </c>
      <c r="H65" s="1850" t="s">
        <v>22</v>
      </c>
      <c r="I65" s="1850" t="s">
        <v>808</v>
      </c>
    </row>
    <row customHeight="1" ht="11.25">
      <c r="A66" s="1850" t="s">
        <v>2246</v>
      </c>
      <c r="B66" s="1850" t="s">
        <v>16</v>
      </c>
      <c r="C66" s="1850" t="s">
        <v>2468</v>
      </c>
      <c r="D66" s="1850" t="s">
        <v>2469</v>
      </c>
      <c r="E66" s="1850" t="s">
        <v>2470</v>
      </c>
      <c r="F66" s="1850" t="s">
        <v>2363</v>
      </c>
      <c r="G66" s="1850" t="s">
        <v>22</v>
      </c>
      <c r="H66" s="1850" t="s">
        <v>22</v>
      </c>
      <c r="I66" s="1850" t="s">
        <v>808</v>
      </c>
    </row>
    <row customHeight="1" ht="11.25">
      <c r="A67" s="1850" t="s">
        <v>2246</v>
      </c>
      <c r="B67" s="1850" t="s">
        <v>16</v>
      </c>
      <c r="C67" s="1850" t="s">
        <v>2471</v>
      </c>
      <c r="D67" s="1850" t="s">
        <v>2472</v>
      </c>
      <c r="E67" s="1850" t="s">
        <v>2473</v>
      </c>
      <c r="F67" s="1850" t="s">
        <v>2269</v>
      </c>
      <c r="G67" s="1850" t="s">
        <v>22</v>
      </c>
      <c r="H67" s="1850" t="s">
        <v>22</v>
      </c>
      <c r="I67" s="1850" t="s">
        <v>808</v>
      </c>
    </row>
    <row customHeight="1" ht="11.25">
      <c r="A68" s="1850" t="s">
        <v>2246</v>
      </c>
      <c r="B68" s="1850" t="s">
        <v>16</v>
      </c>
      <c r="C68" s="1850" t="s">
        <v>2474</v>
      </c>
      <c r="D68" s="1850" t="s">
        <v>2475</v>
      </c>
      <c r="E68" s="1850" t="s">
        <v>2476</v>
      </c>
      <c r="F68" s="1850" t="s">
        <v>2327</v>
      </c>
      <c r="G68" s="1850" t="s">
        <v>22</v>
      </c>
      <c r="H68" s="1850" t="s">
        <v>22</v>
      </c>
      <c r="I68" s="1850" t="s">
        <v>808</v>
      </c>
    </row>
    <row customHeight="1" ht="11.25">
      <c r="A69" s="1850" t="s">
        <v>2246</v>
      </c>
      <c r="B69" s="1850" t="s">
        <v>16</v>
      </c>
      <c r="C69" s="1850" t="s">
        <v>2477</v>
      </c>
      <c r="D69" s="1850" t="s">
        <v>2478</v>
      </c>
      <c r="E69" s="1850" t="s">
        <v>2479</v>
      </c>
      <c r="F69" s="1850" t="s">
        <v>2280</v>
      </c>
      <c r="G69" s="1850" t="s">
        <v>22</v>
      </c>
      <c r="H69" s="1850" t="s">
        <v>22</v>
      </c>
      <c r="I69" s="1850" t="s">
        <v>808</v>
      </c>
    </row>
    <row customHeight="1" ht="11.25">
      <c r="A70" s="1850" t="s">
        <v>2246</v>
      </c>
      <c r="B70" s="1850" t="s">
        <v>16</v>
      </c>
      <c r="C70" s="1850" t="s">
        <v>2480</v>
      </c>
      <c r="D70" s="1850" t="s">
        <v>2481</v>
      </c>
      <c r="E70" s="1850" t="s">
        <v>2482</v>
      </c>
      <c r="F70" s="1850" t="s">
        <v>2280</v>
      </c>
      <c r="G70" s="1850" t="s">
        <v>22</v>
      </c>
      <c r="H70" s="1850" t="s">
        <v>22</v>
      </c>
      <c r="I70" s="1850" t="s">
        <v>808</v>
      </c>
    </row>
    <row customHeight="1" ht="11.25">
      <c r="A71" s="1850" t="s">
        <v>2246</v>
      </c>
      <c r="B71" s="1850" t="s">
        <v>16</v>
      </c>
      <c r="C71" s="1850" t="s">
        <v>2483</v>
      </c>
      <c r="D71" s="1850" t="s">
        <v>2484</v>
      </c>
      <c r="E71" s="1850" t="s">
        <v>2485</v>
      </c>
      <c r="F71" s="1850" t="s">
        <v>2363</v>
      </c>
      <c r="G71" s="1850" t="s">
        <v>22</v>
      </c>
      <c r="H71" s="1850" t="s">
        <v>22</v>
      </c>
      <c r="I71" s="1850" t="s">
        <v>808</v>
      </c>
    </row>
    <row customHeight="1" ht="11.25">
      <c r="A72" s="1850" t="s">
        <v>2246</v>
      </c>
      <c r="B72" s="1850" t="s">
        <v>16</v>
      </c>
      <c r="C72" s="1850" t="s">
        <v>2486</v>
      </c>
      <c r="D72" s="1850" t="s">
        <v>2487</v>
      </c>
      <c r="E72" s="1850" t="s">
        <v>2488</v>
      </c>
      <c r="F72" s="1850" t="s">
        <v>2489</v>
      </c>
      <c r="G72" s="1850" t="s">
        <v>22</v>
      </c>
      <c r="H72" s="1850" t="s">
        <v>22</v>
      </c>
      <c r="I72" s="1850" t="s">
        <v>808</v>
      </c>
    </row>
    <row customHeight="1" ht="11.25">
      <c r="A73" s="1850" t="s">
        <v>2246</v>
      </c>
      <c r="B73" s="1850" t="s">
        <v>16</v>
      </c>
      <c r="C73" s="1850" t="s">
        <v>2490</v>
      </c>
      <c r="D73" s="1850" t="s">
        <v>2491</v>
      </c>
      <c r="E73" s="1850" t="s">
        <v>2492</v>
      </c>
      <c r="F73" s="1850" t="s">
        <v>2493</v>
      </c>
      <c r="G73" s="1850" t="s">
        <v>22</v>
      </c>
      <c r="H73" s="1850" t="s">
        <v>22</v>
      </c>
      <c r="I73" s="1850" t="s">
        <v>808</v>
      </c>
    </row>
    <row customHeight="1" ht="11.25">
      <c r="A74" s="1850" t="s">
        <v>2246</v>
      </c>
      <c r="B74" s="1850" t="s">
        <v>16</v>
      </c>
      <c r="C74" s="1850" t="s">
        <v>2494</v>
      </c>
      <c r="D74" s="1850" t="s">
        <v>2495</v>
      </c>
      <c r="E74" s="1850" t="s">
        <v>2496</v>
      </c>
      <c r="F74" s="1850" t="s">
        <v>2371</v>
      </c>
      <c r="G74" s="1850" t="s">
        <v>22</v>
      </c>
      <c r="H74" s="1850" t="s">
        <v>22</v>
      </c>
      <c r="I74" s="1850" t="s">
        <v>808</v>
      </c>
    </row>
    <row customHeight="1" ht="11.25">
      <c r="A75" s="1850" t="s">
        <v>2246</v>
      </c>
      <c r="B75" s="1850" t="s">
        <v>16</v>
      </c>
      <c r="C75" s="1850" t="s">
        <v>2497</v>
      </c>
      <c r="D75" s="1850" t="s">
        <v>2498</v>
      </c>
      <c r="E75" s="1850" t="s">
        <v>2499</v>
      </c>
      <c r="F75" s="1850" t="s">
        <v>2342</v>
      </c>
      <c r="G75" s="1850" t="s">
        <v>22</v>
      </c>
      <c r="H75" s="1850" t="s">
        <v>22</v>
      </c>
      <c r="I75" s="1850" t="s">
        <v>808</v>
      </c>
    </row>
    <row customHeight="1" ht="11.25">
      <c r="A76" s="1850" t="s">
        <v>2246</v>
      </c>
      <c r="B76" s="1850" t="s">
        <v>16</v>
      </c>
      <c r="C76" s="1850" t="s">
        <v>2500</v>
      </c>
      <c r="D76" s="1850" t="s">
        <v>2501</v>
      </c>
      <c r="E76" s="1850" t="s">
        <v>2502</v>
      </c>
      <c r="F76" s="1850" t="s">
        <v>2327</v>
      </c>
      <c r="G76" s="1850" t="s">
        <v>22</v>
      </c>
      <c r="H76" s="1850" t="s">
        <v>22</v>
      </c>
      <c r="I76" s="1850" t="s">
        <v>808</v>
      </c>
    </row>
    <row customHeight="1" ht="11.25">
      <c r="A77" s="1850" t="s">
        <v>2246</v>
      </c>
      <c r="B77" s="1850" t="s">
        <v>16</v>
      </c>
      <c r="C77" s="1850" t="s">
        <v>2503</v>
      </c>
      <c r="D77" s="1850" t="s">
        <v>2504</v>
      </c>
      <c r="E77" s="1850" t="s">
        <v>2505</v>
      </c>
      <c r="F77" s="1850" t="s">
        <v>2280</v>
      </c>
      <c r="G77" s="1850" t="s">
        <v>22</v>
      </c>
      <c r="H77" s="1850" t="s">
        <v>22</v>
      </c>
      <c r="I77" s="1850" t="s">
        <v>808</v>
      </c>
    </row>
    <row customHeight="1" ht="11.25">
      <c r="A78" s="1850" t="s">
        <v>2246</v>
      </c>
      <c r="B78" s="1850" t="s">
        <v>16</v>
      </c>
      <c r="C78" s="1850" t="s">
        <v>2506</v>
      </c>
      <c r="D78" s="1850" t="s">
        <v>2507</v>
      </c>
      <c r="E78" s="1850" t="s">
        <v>2508</v>
      </c>
      <c r="F78" s="1850" t="s">
        <v>2280</v>
      </c>
      <c r="G78" s="1850" t="s">
        <v>22</v>
      </c>
      <c r="H78" s="1850" t="s">
        <v>22</v>
      </c>
      <c r="I78" s="1850" t="s">
        <v>808</v>
      </c>
    </row>
    <row customHeight="1" ht="11.25">
      <c r="A79" s="1850" t="s">
        <v>2246</v>
      </c>
      <c r="B79" s="1850" t="s">
        <v>16</v>
      </c>
      <c r="C79" s="1850" t="s">
        <v>2509</v>
      </c>
      <c r="D79" s="1850" t="s">
        <v>2510</v>
      </c>
      <c r="E79" s="1850" t="s">
        <v>2511</v>
      </c>
      <c r="F79" s="1850" t="s">
        <v>2331</v>
      </c>
      <c r="G79" s="1850" t="s">
        <v>22</v>
      </c>
      <c r="H79" s="1850" t="s">
        <v>22</v>
      </c>
      <c r="I79" s="1850" t="s">
        <v>808</v>
      </c>
    </row>
    <row customHeight="1" ht="11.25">
      <c r="A80" s="1850" t="s">
        <v>2246</v>
      </c>
      <c r="B80" s="1850" t="s">
        <v>16</v>
      </c>
      <c r="C80" s="1850" t="s">
        <v>2512</v>
      </c>
      <c r="D80" s="1850" t="s">
        <v>2513</v>
      </c>
      <c r="E80" s="1850" t="s">
        <v>2514</v>
      </c>
      <c r="F80" s="1850" t="s">
        <v>2280</v>
      </c>
      <c r="G80" s="1850" t="s">
        <v>22</v>
      </c>
      <c r="H80" s="1850" t="s">
        <v>22</v>
      </c>
      <c r="I80" s="1850" t="s">
        <v>808</v>
      </c>
    </row>
    <row customHeight="1" ht="11.25">
      <c r="A81" s="1850" t="s">
        <v>2246</v>
      </c>
      <c r="B81" s="1850" t="s">
        <v>16</v>
      </c>
      <c r="C81" s="1850" t="s">
        <v>2515</v>
      </c>
      <c r="D81" s="1850" t="s">
        <v>2516</v>
      </c>
      <c r="E81" s="1850" t="s">
        <v>2517</v>
      </c>
      <c r="F81" s="1850" t="s">
        <v>2518</v>
      </c>
      <c r="G81" s="1850" t="s">
        <v>22</v>
      </c>
      <c r="H81" s="1850" t="s">
        <v>22</v>
      </c>
      <c r="I81" s="1850" t="s">
        <v>808</v>
      </c>
    </row>
    <row customHeight="1" ht="11.25">
      <c r="A82" s="1850" t="s">
        <v>2246</v>
      </c>
      <c r="B82" s="1850" t="s">
        <v>16</v>
      </c>
      <c r="C82" s="1850" t="s">
        <v>2519</v>
      </c>
      <c r="D82" s="1850" t="s">
        <v>2520</v>
      </c>
      <c r="E82" s="1850" t="s">
        <v>2521</v>
      </c>
      <c r="F82" s="1850" t="s">
        <v>2280</v>
      </c>
      <c r="G82" s="1850" t="s">
        <v>22</v>
      </c>
      <c r="H82" s="1850" t="s">
        <v>22</v>
      </c>
      <c r="I82" s="1850" t="s">
        <v>808</v>
      </c>
    </row>
    <row customHeight="1" ht="11.25">
      <c r="A83" s="1850" t="s">
        <v>2246</v>
      </c>
      <c r="B83" s="1850" t="s">
        <v>16</v>
      </c>
      <c r="C83" s="1850" t="s">
        <v>2522</v>
      </c>
      <c r="D83" s="1850" t="s">
        <v>2523</v>
      </c>
      <c r="E83" s="1850" t="s">
        <v>2524</v>
      </c>
      <c r="F83" s="1850" t="s">
        <v>2525</v>
      </c>
      <c r="G83" s="1850" t="s">
        <v>22</v>
      </c>
      <c r="H83" s="1850" t="s">
        <v>22</v>
      </c>
      <c r="I83" s="1850" t="s">
        <v>808</v>
      </c>
    </row>
    <row customHeight="1" ht="11.25">
      <c r="A84" s="1850" t="s">
        <v>2246</v>
      </c>
      <c r="B84" s="1850" t="s">
        <v>16</v>
      </c>
      <c r="C84" s="1850" t="s">
        <v>2526</v>
      </c>
      <c r="D84" s="1850" t="s">
        <v>2527</v>
      </c>
      <c r="E84" s="1850" t="s">
        <v>2528</v>
      </c>
      <c r="F84" s="1850" t="s">
        <v>2331</v>
      </c>
      <c r="G84" s="1850" t="s">
        <v>22</v>
      </c>
      <c r="H84" s="1850" t="s">
        <v>22</v>
      </c>
      <c r="I84" s="1850" t="s">
        <v>808</v>
      </c>
    </row>
    <row customHeight="1" ht="11.25">
      <c r="A85" s="1850" t="s">
        <v>2246</v>
      </c>
      <c r="B85" s="1850" t="s">
        <v>16</v>
      </c>
      <c r="C85" s="1850" t="s">
        <v>2529</v>
      </c>
      <c r="D85" s="1850" t="s">
        <v>2530</v>
      </c>
      <c r="E85" s="1850" t="s">
        <v>2531</v>
      </c>
      <c r="F85" s="1850" t="s">
        <v>2367</v>
      </c>
      <c r="G85" s="1850" t="s">
        <v>22</v>
      </c>
      <c r="H85" s="1850" t="s">
        <v>22</v>
      </c>
      <c r="I85" s="1850" t="s">
        <v>808</v>
      </c>
    </row>
    <row customHeight="1" ht="11.25">
      <c r="A86" s="1850" t="s">
        <v>2246</v>
      </c>
      <c r="B86" s="1850" t="s">
        <v>16</v>
      </c>
      <c r="C86" s="1850" t="s">
        <v>2532</v>
      </c>
      <c r="D86" s="1850" t="s">
        <v>2533</v>
      </c>
      <c r="E86" s="1850" t="s">
        <v>2534</v>
      </c>
      <c r="F86" s="1850" t="s">
        <v>2254</v>
      </c>
      <c r="G86" s="1850" t="s">
        <v>22</v>
      </c>
      <c r="H86" s="1850" t="s">
        <v>22</v>
      </c>
      <c r="I86" s="1850" t="s">
        <v>808</v>
      </c>
    </row>
    <row customHeight="1" ht="11.25">
      <c r="A87" s="1850" t="s">
        <v>2246</v>
      </c>
      <c r="B87" s="1850" t="s">
        <v>16</v>
      </c>
      <c r="C87" s="1850" t="s">
        <v>2535</v>
      </c>
      <c r="D87" s="1850" t="s">
        <v>2536</v>
      </c>
      <c r="E87" s="1850" t="s">
        <v>2537</v>
      </c>
      <c r="F87" s="1850" t="s">
        <v>2363</v>
      </c>
      <c r="G87" s="1850" t="s">
        <v>22</v>
      </c>
      <c r="H87" s="1850" t="s">
        <v>22</v>
      </c>
      <c r="I87" s="1850" t="s">
        <v>808</v>
      </c>
    </row>
    <row customHeight="1" ht="11.25">
      <c r="A88" s="1850" t="s">
        <v>2246</v>
      </c>
      <c r="B88" s="1850" t="s">
        <v>16</v>
      </c>
      <c r="C88" s="1850" t="s">
        <v>2538</v>
      </c>
      <c r="D88" s="1850" t="s">
        <v>2539</v>
      </c>
      <c r="E88" s="1850" t="s">
        <v>2540</v>
      </c>
      <c r="F88" s="1850" t="s">
        <v>2367</v>
      </c>
      <c r="G88" s="1850" t="s">
        <v>22</v>
      </c>
      <c r="H88" s="1850" t="s">
        <v>22</v>
      </c>
      <c r="I88" s="1850" t="s">
        <v>808</v>
      </c>
    </row>
    <row customHeight="1" ht="11.25">
      <c r="A89" s="1850" t="s">
        <v>2246</v>
      </c>
      <c r="B89" s="1850" t="s">
        <v>16</v>
      </c>
      <c r="C89" s="1850" t="s">
        <v>2541</v>
      </c>
      <c r="D89" s="1850" t="s">
        <v>2542</v>
      </c>
      <c r="E89" s="1850" t="s">
        <v>2543</v>
      </c>
      <c r="F89" s="1850" t="s">
        <v>2432</v>
      </c>
      <c r="G89" s="1850" t="s">
        <v>22</v>
      </c>
      <c r="H89" s="1850" t="s">
        <v>22</v>
      </c>
      <c r="I89" s="1850" t="s">
        <v>808</v>
      </c>
    </row>
    <row customHeight="1" ht="11.25">
      <c r="A90" s="1850" t="s">
        <v>2246</v>
      </c>
      <c r="B90" s="1850" t="s">
        <v>16</v>
      </c>
      <c r="C90" s="1850" t="s">
        <v>2544</v>
      </c>
      <c r="D90" s="1850" t="s">
        <v>2545</v>
      </c>
      <c r="E90" s="1850" t="s">
        <v>2546</v>
      </c>
      <c r="F90" s="1850" t="s">
        <v>2458</v>
      </c>
      <c r="G90" s="1850" t="s">
        <v>2547</v>
      </c>
      <c r="H90" s="1850" t="s">
        <v>22</v>
      </c>
      <c r="I90" s="1850" t="s">
        <v>808</v>
      </c>
    </row>
    <row customHeight="1" ht="11.25">
      <c r="A91" s="1850" t="s">
        <v>2246</v>
      </c>
      <c r="B91" s="1850" t="s">
        <v>16</v>
      </c>
      <c r="C91" s="1850" t="s">
        <v>2548</v>
      </c>
      <c r="D91" s="1850" t="s">
        <v>2549</v>
      </c>
      <c r="E91" s="1850" t="s">
        <v>2550</v>
      </c>
      <c r="F91" s="1850" t="s">
        <v>2551</v>
      </c>
      <c r="G91" s="1850" t="s">
        <v>2552</v>
      </c>
      <c r="H91" s="1850" t="s">
        <v>22</v>
      </c>
      <c r="I91" s="1850" t="s">
        <v>808</v>
      </c>
    </row>
    <row customHeight="1" ht="11.25">
      <c r="A92" s="1850" t="s">
        <v>2246</v>
      </c>
      <c r="B92" s="1850" t="s">
        <v>16</v>
      </c>
      <c r="C92" s="1850" t="s">
        <v>2553</v>
      </c>
      <c r="D92" s="1850" t="s">
        <v>2554</v>
      </c>
      <c r="E92" s="1850" t="s">
        <v>2555</v>
      </c>
      <c r="F92" s="1850" t="s">
        <v>2363</v>
      </c>
      <c r="G92" s="1850" t="s">
        <v>22</v>
      </c>
      <c r="H92" s="1850" t="s">
        <v>22</v>
      </c>
      <c r="I92" s="1850" t="s">
        <v>808</v>
      </c>
    </row>
    <row customHeight="1" ht="11.25">
      <c r="A93" s="1850" t="s">
        <v>2246</v>
      </c>
      <c r="B93" s="1850" t="s">
        <v>16</v>
      </c>
      <c r="C93" s="1850" t="s">
        <v>2556</v>
      </c>
      <c r="D93" s="1850" t="s">
        <v>2557</v>
      </c>
      <c r="E93" s="1850" t="s">
        <v>2558</v>
      </c>
      <c r="F93" s="1850" t="s">
        <v>2269</v>
      </c>
      <c r="G93" s="1850" t="s">
        <v>22</v>
      </c>
      <c r="H93" s="1850" t="s">
        <v>22</v>
      </c>
      <c r="I93" s="1850" t="s">
        <v>808</v>
      </c>
    </row>
    <row customHeight="1" ht="11.25">
      <c r="A94" s="1850" t="s">
        <v>2246</v>
      </c>
      <c r="B94" s="1850" t="s">
        <v>16</v>
      </c>
      <c r="C94" s="1850" t="s">
        <v>2559</v>
      </c>
      <c r="D94" s="1850" t="s">
        <v>2560</v>
      </c>
      <c r="E94" s="1850" t="s">
        <v>2561</v>
      </c>
      <c r="F94" s="1850" t="s">
        <v>2269</v>
      </c>
      <c r="G94" s="1850" t="s">
        <v>22</v>
      </c>
      <c r="H94" s="1850" t="s">
        <v>22</v>
      </c>
      <c r="I94" s="1850" t="s">
        <v>808</v>
      </c>
    </row>
    <row customHeight="1" ht="11.25">
      <c r="A95" s="1850" t="s">
        <v>2246</v>
      </c>
      <c r="B95" s="1850" t="s">
        <v>16</v>
      </c>
      <c r="C95" s="1850" t="s">
        <v>2562</v>
      </c>
      <c r="D95" s="1850" t="s">
        <v>2563</v>
      </c>
      <c r="E95" s="1850" t="s">
        <v>2564</v>
      </c>
      <c r="F95" s="1850" t="s">
        <v>2565</v>
      </c>
      <c r="G95" s="1850" t="s">
        <v>22</v>
      </c>
      <c r="H95" s="1850" t="s">
        <v>22</v>
      </c>
      <c r="I95" s="1850" t="s">
        <v>808</v>
      </c>
    </row>
    <row customHeight="1" ht="11.25">
      <c r="A96" s="1850" t="s">
        <v>2246</v>
      </c>
      <c r="B96" s="1850" t="s">
        <v>16</v>
      </c>
      <c r="C96" s="1850" t="s">
        <v>2566</v>
      </c>
      <c r="D96" s="1850" t="s">
        <v>2567</v>
      </c>
      <c r="E96" s="1850" t="s">
        <v>2568</v>
      </c>
      <c r="F96" s="1850" t="s">
        <v>2371</v>
      </c>
      <c r="G96" s="1850" t="s">
        <v>22</v>
      </c>
      <c r="H96" s="1850" t="s">
        <v>22</v>
      </c>
      <c r="I96" s="1850" t="s">
        <v>808</v>
      </c>
    </row>
    <row customHeight="1" ht="11.25">
      <c r="A97" s="1850" t="s">
        <v>2246</v>
      </c>
      <c r="B97" s="1850" t="s">
        <v>16</v>
      </c>
      <c r="C97" s="1850" t="s">
        <v>2569</v>
      </c>
      <c r="D97" s="1850" t="s">
        <v>2570</v>
      </c>
      <c r="E97" s="1850" t="s">
        <v>2571</v>
      </c>
      <c r="F97" s="1850" t="s">
        <v>2254</v>
      </c>
      <c r="G97" s="1850" t="s">
        <v>22</v>
      </c>
      <c r="H97" s="1850" t="s">
        <v>22</v>
      </c>
      <c r="I97" s="1850" t="s">
        <v>808</v>
      </c>
    </row>
    <row customHeight="1" ht="11.25">
      <c r="A98" s="1850" t="s">
        <v>2246</v>
      </c>
      <c r="B98" s="1850" t="s">
        <v>16</v>
      </c>
      <c r="C98" s="1850" t="s">
        <v>2572</v>
      </c>
      <c r="D98" s="1850" t="s">
        <v>2573</v>
      </c>
      <c r="E98" s="1850" t="s">
        <v>2574</v>
      </c>
      <c r="F98" s="1850" t="s">
        <v>2265</v>
      </c>
      <c r="G98" s="1850" t="s">
        <v>22</v>
      </c>
      <c r="H98" s="1850" t="s">
        <v>22</v>
      </c>
      <c r="I98" s="1850" t="s">
        <v>808</v>
      </c>
    </row>
    <row customHeight="1" ht="11.25">
      <c r="A99" s="1850" t="s">
        <v>2246</v>
      </c>
      <c r="B99" s="1850" t="s">
        <v>16</v>
      </c>
      <c r="C99" s="1850" t="s">
        <v>2575</v>
      </c>
      <c r="D99" s="1850" t="s">
        <v>2576</v>
      </c>
      <c r="E99" s="1850" t="s">
        <v>2577</v>
      </c>
      <c r="F99" s="1850" t="s">
        <v>2338</v>
      </c>
      <c r="G99" s="1850" t="s">
        <v>22</v>
      </c>
      <c r="H99" s="1850" t="s">
        <v>22</v>
      </c>
      <c r="I99" s="1850" t="s">
        <v>808</v>
      </c>
    </row>
    <row customHeight="1" ht="11.25">
      <c r="A100" s="1850" t="s">
        <v>2246</v>
      </c>
      <c r="B100" s="1850" t="s">
        <v>16</v>
      </c>
      <c r="C100" s="1850" t="s">
        <v>2578</v>
      </c>
      <c r="D100" s="1850" t="s">
        <v>2579</v>
      </c>
      <c r="E100" s="1850" t="s">
        <v>2580</v>
      </c>
      <c r="F100" s="1850" t="s">
        <v>2254</v>
      </c>
      <c r="G100" s="1850" t="s">
        <v>22</v>
      </c>
      <c r="H100" s="1850" t="s">
        <v>22</v>
      </c>
      <c r="I100" s="1850" t="s">
        <v>808</v>
      </c>
    </row>
    <row customHeight="1" ht="11.25">
      <c r="A101" s="1850" t="s">
        <v>2246</v>
      </c>
      <c r="B101" s="1850" t="s">
        <v>16</v>
      </c>
      <c r="C101" s="1850" t="s">
        <v>2581</v>
      </c>
      <c r="D101" s="1850" t="s">
        <v>2582</v>
      </c>
      <c r="E101" s="1850" t="s">
        <v>2583</v>
      </c>
      <c r="F101" s="1850" t="s">
        <v>2489</v>
      </c>
      <c r="G101" s="1850" t="s">
        <v>22</v>
      </c>
      <c r="H101" s="1850" t="s">
        <v>22</v>
      </c>
      <c r="I101" s="1850" t="s">
        <v>808</v>
      </c>
    </row>
    <row customHeight="1" ht="11.25">
      <c r="A102" s="1850" t="s">
        <v>2246</v>
      </c>
      <c r="B102" s="1850" t="s">
        <v>16</v>
      </c>
      <c r="C102" s="1850" t="s">
        <v>2584</v>
      </c>
      <c r="D102" s="1850" t="s">
        <v>2585</v>
      </c>
      <c r="E102" s="1850" t="s">
        <v>2586</v>
      </c>
      <c r="F102" s="1850" t="s">
        <v>2254</v>
      </c>
      <c r="G102" s="1850" t="s">
        <v>22</v>
      </c>
      <c r="H102" s="1850" t="s">
        <v>22</v>
      </c>
      <c r="I102" s="1850" t="s">
        <v>808</v>
      </c>
    </row>
    <row customHeight="1" ht="11.25">
      <c r="A103" s="1850" t="s">
        <v>2246</v>
      </c>
      <c r="B103" s="1850" t="s">
        <v>16</v>
      </c>
      <c r="C103" s="1850" t="s">
        <v>2587</v>
      </c>
      <c r="D103" s="1850" t="s">
        <v>2588</v>
      </c>
      <c r="E103" s="1850" t="s">
        <v>2589</v>
      </c>
      <c r="F103" s="1850" t="s">
        <v>2363</v>
      </c>
      <c r="G103" s="1850" t="s">
        <v>22</v>
      </c>
      <c r="H103" s="1850" t="s">
        <v>22</v>
      </c>
      <c r="I103" s="1850" t="s">
        <v>808</v>
      </c>
    </row>
    <row customHeight="1" ht="11.25">
      <c r="A104" s="1850" t="s">
        <v>2246</v>
      </c>
      <c r="B104" s="1850" t="s">
        <v>16</v>
      </c>
      <c r="C104" s="1850" t="s">
        <v>2590</v>
      </c>
      <c r="D104" s="1850" t="s">
        <v>2591</v>
      </c>
      <c r="E104" s="1850" t="s">
        <v>2592</v>
      </c>
      <c r="F104" s="1850" t="s">
        <v>2280</v>
      </c>
      <c r="G104" s="1850" t="s">
        <v>22</v>
      </c>
      <c r="H104" s="1850" t="s">
        <v>22</v>
      </c>
      <c r="I104" s="1850" t="s">
        <v>808</v>
      </c>
    </row>
    <row customHeight="1" ht="11.25">
      <c r="A105" s="1850" t="s">
        <v>2246</v>
      </c>
      <c r="B105" s="1850" t="s">
        <v>16</v>
      </c>
      <c r="C105" s="1850" t="s">
        <v>2593</v>
      </c>
      <c r="D105" s="1850" t="s">
        <v>2594</v>
      </c>
      <c r="E105" s="1850" t="s">
        <v>2595</v>
      </c>
      <c r="F105" s="1850" t="s">
        <v>2280</v>
      </c>
      <c r="G105" s="1850" t="s">
        <v>22</v>
      </c>
      <c r="H105" s="1850" t="s">
        <v>22</v>
      </c>
      <c r="I105" s="1850" t="s">
        <v>808</v>
      </c>
    </row>
    <row customHeight="1" ht="11.25">
      <c r="A106" s="1850" t="s">
        <v>2246</v>
      </c>
      <c r="B106" s="1850" t="s">
        <v>16</v>
      </c>
      <c r="C106" s="1850" t="s">
        <v>2596</v>
      </c>
      <c r="D106" s="1850" t="s">
        <v>2597</v>
      </c>
      <c r="E106" s="1850" t="s">
        <v>2598</v>
      </c>
      <c r="F106" s="1850" t="s">
        <v>2265</v>
      </c>
      <c r="G106" s="1850" t="s">
        <v>22</v>
      </c>
      <c r="H106" s="1850" t="s">
        <v>22</v>
      </c>
      <c r="I106" s="1850" t="s">
        <v>808</v>
      </c>
    </row>
    <row customHeight="1" ht="11.25">
      <c r="A107" s="1850" t="s">
        <v>2246</v>
      </c>
      <c r="B107" s="1850" t="s">
        <v>16</v>
      </c>
      <c r="C107" s="1850" t="s">
        <v>2599</v>
      </c>
      <c r="D107" s="1850" t="s">
        <v>2600</v>
      </c>
      <c r="E107" s="1850" t="s">
        <v>2601</v>
      </c>
      <c r="F107" s="1850" t="s">
        <v>2363</v>
      </c>
      <c r="G107" s="1850" t="s">
        <v>22</v>
      </c>
      <c r="H107" s="1850" t="s">
        <v>22</v>
      </c>
      <c r="I107" s="1850" t="s">
        <v>808</v>
      </c>
    </row>
    <row customHeight="1" ht="11.25">
      <c r="A108" s="1850" t="s">
        <v>2246</v>
      </c>
      <c r="B108" s="1850" t="s">
        <v>16</v>
      </c>
      <c r="C108" s="1850" t="s">
        <v>2602</v>
      </c>
      <c r="D108" s="1850" t="s">
        <v>2603</v>
      </c>
      <c r="E108" s="1850" t="s">
        <v>2604</v>
      </c>
      <c r="F108" s="1850" t="s">
        <v>2363</v>
      </c>
      <c r="G108" s="1850" t="s">
        <v>22</v>
      </c>
      <c r="H108" s="1850" t="s">
        <v>22</v>
      </c>
      <c r="I108" s="1850" t="s">
        <v>808</v>
      </c>
    </row>
    <row customHeight="1" ht="11.25">
      <c r="A109" s="1850" t="s">
        <v>2246</v>
      </c>
      <c r="B109" s="1850" t="s">
        <v>16</v>
      </c>
      <c r="C109" s="1850" t="s">
        <v>2605</v>
      </c>
      <c r="D109" s="1850" t="s">
        <v>2606</v>
      </c>
      <c r="E109" s="1850" t="s">
        <v>2607</v>
      </c>
      <c r="F109" s="1850" t="s">
        <v>2363</v>
      </c>
      <c r="G109" s="1850" t="s">
        <v>22</v>
      </c>
      <c r="H109" s="1850" t="s">
        <v>22</v>
      </c>
      <c r="I109" s="1850" t="s">
        <v>808</v>
      </c>
    </row>
    <row customHeight="1" ht="11.25">
      <c r="A110" s="1850" t="s">
        <v>2246</v>
      </c>
      <c r="B110" s="1850" t="s">
        <v>16</v>
      </c>
      <c r="C110" s="1850" t="s">
        <v>2608</v>
      </c>
      <c r="D110" s="1850" t="s">
        <v>2609</v>
      </c>
      <c r="E110" s="1850" t="s">
        <v>2610</v>
      </c>
      <c r="F110" s="1850" t="s">
        <v>2363</v>
      </c>
      <c r="G110" s="1850" t="s">
        <v>22</v>
      </c>
      <c r="H110" s="1850" t="s">
        <v>22</v>
      </c>
      <c r="I110" s="1850" t="s">
        <v>808</v>
      </c>
    </row>
    <row customHeight="1" ht="11.25">
      <c r="A111" s="1850" t="s">
        <v>2246</v>
      </c>
      <c r="B111" s="1850" t="s">
        <v>16</v>
      </c>
      <c r="C111" s="1850" t="s">
        <v>2611</v>
      </c>
      <c r="D111" s="1850" t="s">
        <v>2612</v>
      </c>
      <c r="E111" s="1850" t="s">
        <v>2613</v>
      </c>
      <c r="F111" s="1850" t="s">
        <v>2614</v>
      </c>
      <c r="G111" s="1850" t="s">
        <v>22</v>
      </c>
      <c r="H111" s="1850" t="s">
        <v>22</v>
      </c>
      <c r="I111" s="1850" t="s">
        <v>808</v>
      </c>
    </row>
    <row customHeight="1" ht="11.25">
      <c r="A112" s="1850" t="s">
        <v>2246</v>
      </c>
      <c r="B112" s="1850" t="s">
        <v>16</v>
      </c>
      <c r="C112" s="1850" t="s">
        <v>2615</v>
      </c>
      <c r="D112" s="1850" t="s">
        <v>2616</v>
      </c>
      <c r="E112" s="1850" t="s">
        <v>2617</v>
      </c>
      <c r="F112" s="1850" t="s">
        <v>2250</v>
      </c>
      <c r="G112" s="1850" t="s">
        <v>22</v>
      </c>
      <c r="H112" s="1850" t="s">
        <v>22</v>
      </c>
      <c r="I112" s="1850" t="s">
        <v>808</v>
      </c>
    </row>
    <row customHeight="1" ht="11.25">
      <c r="A113" s="1850" t="s">
        <v>2246</v>
      </c>
      <c r="B113" s="1850" t="s">
        <v>16</v>
      </c>
      <c r="C113" s="1850" t="s">
        <v>13</v>
      </c>
      <c r="D113" s="1850" t="s">
        <v>46</v>
      </c>
      <c r="E113" s="1850" t="s">
        <v>49</v>
      </c>
      <c r="F113" s="1850" t="s">
        <v>51</v>
      </c>
      <c r="G113" s="1850" t="s">
        <v>22</v>
      </c>
      <c r="H113" s="1850" t="s">
        <v>22</v>
      </c>
      <c r="I113" s="1850" t="s">
        <v>808</v>
      </c>
    </row>
    <row customHeight="1" ht="11.25">
      <c r="A114" s="1850" t="s">
        <v>2246</v>
      </c>
      <c r="B114" s="1850" t="s">
        <v>16</v>
      </c>
      <c r="C114" s="1850" t="s">
        <v>2618</v>
      </c>
      <c r="D114" s="1850" t="s">
        <v>2619</v>
      </c>
      <c r="E114" s="1850" t="s">
        <v>2620</v>
      </c>
      <c r="F114" s="1850" t="s">
        <v>2331</v>
      </c>
      <c r="G114" s="1850" t="s">
        <v>22</v>
      </c>
      <c r="H114" s="1850" t="s">
        <v>22</v>
      </c>
      <c r="I114" s="1850" t="s">
        <v>808</v>
      </c>
    </row>
    <row customHeight="1" ht="11.25">
      <c r="A115" s="1850" t="s">
        <v>2246</v>
      </c>
      <c r="B115" s="1850" t="s">
        <v>16</v>
      </c>
      <c r="C115" s="1850" t="s">
        <v>2621</v>
      </c>
      <c r="D115" s="1850" t="s">
        <v>2622</v>
      </c>
      <c r="E115" s="1850" t="s">
        <v>2623</v>
      </c>
      <c r="F115" s="1850" t="s">
        <v>2331</v>
      </c>
      <c r="G115" s="1850" t="s">
        <v>22</v>
      </c>
      <c r="H115" s="1850" t="s">
        <v>22</v>
      </c>
      <c r="I115" s="1850" t="s">
        <v>808</v>
      </c>
    </row>
    <row customHeight="1" ht="11.25">
      <c r="A116" s="1850" t="s">
        <v>2246</v>
      </c>
      <c r="B116" s="1850" t="s">
        <v>16</v>
      </c>
      <c r="C116" s="1850" t="s">
        <v>2624</v>
      </c>
      <c r="D116" s="1850" t="s">
        <v>2625</v>
      </c>
      <c r="E116" s="1850" t="s">
        <v>2354</v>
      </c>
      <c r="F116" s="1850" t="s">
        <v>2626</v>
      </c>
      <c r="G116" s="1850" t="s">
        <v>22</v>
      </c>
      <c r="H116" s="1850" t="s">
        <v>22</v>
      </c>
      <c r="I116" s="1850" t="s">
        <v>808</v>
      </c>
    </row>
    <row customHeight="1" ht="11.25">
      <c r="A117" s="1850" t="s">
        <v>2246</v>
      </c>
      <c r="B117" s="1850" t="s">
        <v>16</v>
      </c>
      <c r="C117" s="1850" t="s">
        <v>2627</v>
      </c>
      <c r="D117" s="1850" t="s">
        <v>2628</v>
      </c>
      <c r="E117" s="1850" t="s">
        <v>2629</v>
      </c>
      <c r="F117" s="1850" t="s">
        <v>2265</v>
      </c>
      <c r="G117" s="1850" t="s">
        <v>22</v>
      </c>
      <c r="H117" s="1850" t="s">
        <v>22</v>
      </c>
      <c r="I117" s="1850" t="s">
        <v>808</v>
      </c>
    </row>
    <row customHeight="1" ht="11.25">
      <c r="A118" s="1850" t="s">
        <v>2246</v>
      </c>
      <c r="B118" s="1850" t="s">
        <v>16</v>
      </c>
      <c r="C118" s="1850" t="s">
        <v>2630</v>
      </c>
      <c r="D118" s="1850" t="s">
        <v>2631</v>
      </c>
      <c r="E118" s="1850" t="s">
        <v>2632</v>
      </c>
      <c r="F118" s="1850" t="s">
        <v>2327</v>
      </c>
      <c r="G118" s="1850" t="s">
        <v>22</v>
      </c>
      <c r="H118" s="1850" t="s">
        <v>22</v>
      </c>
      <c r="I118" s="1850" t="s">
        <v>808</v>
      </c>
    </row>
    <row customHeight="1" ht="11.25">
      <c r="A119" s="1850" t="s">
        <v>2246</v>
      </c>
      <c r="B119" s="1850" t="s">
        <v>16</v>
      </c>
      <c r="C119" s="1850" t="s">
        <v>2633</v>
      </c>
      <c r="D119" s="1850" t="s">
        <v>2634</v>
      </c>
      <c r="E119" s="1850" t="s">
        <v>2635</v>
      </c>
      <c r="F119" s="1850" t="s">
        <v>2636</v>
      </c>
      <c r="G119" s="1850" t="s">
        <v>22</v>
      </c>
      <c r="H119" s="1850" t="s">
        <v>22</v>
      </c>
      <c r="I119" s="1850" t="s">
        <v>808</v>
      </c>
    </row>
    <row customHeight="1" ht="11.25">
      <c r="A120" s="1850" t="s">
        <v>2246</v>
      </c>
      <c r="B120" s="1850" t="s">
        <v>16</v>
      </c>
      <c r="C120" s="1850" t="s">
        <v>2637</v>
      </c>
      <c r="D120" s="1850" t="s">
        <v>2638</v>
      </c>
      <c r="E120" s="1850" t="s">
        <v>2639</v>
      </c>
      <c r="F120" s="1850" t="s">
        <v>2640</v>
      </c>
      <c r="G120" s="1850" t="s">
        <v>22</v>
      </c>
      <c r="H120" s="1850" t="s">
        <v>22</v>
      </c>
      <c r="I120" s="1850" t="s">
        <v>808</v>
      </c>
    </row>
    <row customHeight="1" ht="11.25">
      <c r="A121" s="1850" t="s">
        <v>2246</v>
      </c>
      <c r="B121" s="1850" t="s">
        <v>16</v>
      </c>
      <c r="C121" s="1850" t="s">
        <v>2641</v>
      </c>
      <c r="D121" s="1850" t="s">
        <v>2642</v>
      </c>
      <c r="E121" s="1850" t="s">
        <v>2354</v>
      </c>
      <c r="F121" s="1850" t="s">
        <v>2643</v>
      </c>
      <c r="G121" s="1850" t="s">
        <v>22</v>
      </c>
      <c r="H121" s="1850" t="s">
        <v>22</v>
      </c>
      <c r="I121" s="1850" t="s">
        <v>808</v>
      </c>
    </row>
    <row customHeight="1" ht="11.25">
      <c r="A122" s="1850" t="s">
        <v>2246</v>
      </c>
      <c r="B122" s="1850" t="s">
        <v>16</v>
      </c>
      <c r="C122" s="1850" t="s">
        <v>2247</v>
      </c>
      <c r="D122" s="1850" t="s">
        <v>2248</v>
      </c>
      <c r="E122" s="1850" t="s">
        <v>2249</v>
      </c>
      <c r="F122" s="1850" t="s">
        <v>2250</v>
      </c>
      <c r="G122" s="1850" t="s">
        <v>22</v>
      </c>
      <c r="H122" s="1850" t="s">
        <v>22</v>
      </c>
      <c r="I122" s="1850" t="s">
        <v>894</v>
      </c>
    </row>
    <row customHeight="1" ht="11.25">
      <c r="A123" s="1850" t="s">
        <v>2246</v>
      </c>
      <c r="B123" s="1850" t="s">
        <v>16</v>
      </c>
      <c r="C123" s="1850" t="s">
        <v>2251</v>
      </c>
      <c r="D123" s="1850" t="s">
        <v>2252</v>
      </c>
      <c r="E123" s="1850" t="s">
        <v>2253</v>
      </c>
      <c r="F123" s="1850" t="s">
        <v>2254</v>
      </c>
      <c r="G123" s="1850" t="s">
        <v>22</v>
      </c>
      <c r="H123" s="1850" t="s">
        <v>22</v>
      </c>
      <c r="I123" s="1850" t="s">
        <v>894</v>
      </c>
    </row>
    <row customHeight="1" ht="11.25">
      <c r="A124" s="1850" t="s">
        <v>2246</v>
      </c>
      <c r="B124" s="1850" t="s">
        <v>16</v>
      </c>
      <c r="C124" s="1850" t="s">
        <v>2259</v>
      </c>
      <c r="D124" s="1850" t="s">
        <v>2260</v>
      </c>
      <c r="E124" s="1850" t="s">
        <v>2261</v>
      </c>
      <c r="F124" s="1850" t="s">
        <v>2254</v>
      </c>
      <c r="G124" s="1850" t="s">
        <v>22</v>
      </c>
      <c r="H124" s="1850" t="s">
        <v>22</v>
      </c>
      <c r="I124" s="1850" t="s">
        <v>894</v>
      </c>
    </row>
    <row customHeight="1" ht="11.25">
      <c r="A125" s="1850" t="s">
        <v>2246</v>
      </c>
      <c r="B125" s="1850" t="s">
        <v>16</v>
      </c>
      <c r="C125" s="1850" t="s">
        <v>2266</v>
      </c>
      <c r="D125" s="1850" t="s">
        <v>2267</v>
      </c>
      <c r="E125" s="1850" t="s">
        <v>2268</v>
      </c>
      <c r="F125" s="1850" t="s">
        <v>2269</v>
      </c>
      <c r="G125" s="1850" t="s">
        <v>22</v>
      </c>
      <c r="H125" s="1850" t="s">
        <v>22</v>
      </c>
      <c r="I125" s="1850" t="s">
        <v>894</v>
      </c>
    </row>
    <row customHeight="1" ht="11.25">
      <c r="A126" s="1850" t="s">
        <v>2246</v>
      </c>
      <c r="B126" s="1850" t="s">
        <v>16</v>
      </c>
      <c r="C126" s="1850" t="s">
        <v>2270</v>
      </c>
      <c r="D126" s="1850" t="s">
        <v>2271</v>
      </c>
      <c r="E126" s="1850" t="s">
        <v>2272</v>
      </c>
      <c r="F126" s="1850" t="s">
        <v>2273</v>
      </c>
      <c r="G126" s="1850" t="s">
        <v>2274</v>
      </c>
      <c r="H126" s="1850" t="s">
        <v>22</v>
      </c>
      <c r="I126" s="1850" t="s">
        <v>894</v>
      </c>
    </row>
    <row customHeight="1" ht="11.25">
      <c r="A127" s="1850" t="s">
        <v>2246</v>
      </c>
      <c r="B127" s="1850" t="s">
        <v>16</v>
      </c>
      <c r="C127" s="1850" t="s">
        <v>2275</v>
      </c>
      <c r="D127" s="1850" t="s">
        <v>2271</v>
      </c>
      <c r="E127" s="1850" t="s">
        <v>2272</v>
      </c>
      <c r="F127" s="1850" t="s">
        <v>2276</v>
      </c>
      <c r="G127" s="1850" t="s">
        <v>22</v>
      </c>
      <c r="H127" s="1850" t="s">
        <v>22</v>
      </c>
      <c r="I127" s="1850" t="s">
        <v>894</v>
      </c>
    </row>
    <row customHeight="1" ht="11.25">
      <c r="A128" s="1850" t="s">
        <v>2246</v>
      </c>
      <c r="B128" s="1850" t="s">
        <v>16</v>
      </c>
      <c r="C128" s="1850" t="s">
        <v>2281</v>
      </c>
      <c r="D128" s="1850" t="s">
        <v>2282</v>
      </c>
      <c r="E128" s="1850" t="s">
        <v>2283</v>
      </c>
      <c r="F128" s="1850" t="s">
        <v>51</v>
      </c>
      <c r="G128" s="1850" t="s">
        <v>22</v>
      </c>
      <c r="H128" s="1850" t="s">
        <v>22</v>
      </c>
      <c r="I128" s="1850" t="s">
        <v>894</v>
      </c>
    </row>
    <row customHeight="1" ht="11.25">
      <c r="A129" s="1850" t="s">
        <v>2246</v>
      </c>
      <c r="B129" s="1850" t="s">
        <v>16</v>
      </c>
      <c r="C129" s="1850" t="s">
        <v>2284</v>
      </c>
      <c r="D129" s="1850" t="s">
        <v>2285</v>
      </c>
      <c r="E129" s="1850" t="s">
        <v>2286</v>
      </c>
      <c r="F129" s="1850" t="s">
        <v>2265</v>
      </c>
      <c r="G129" s="1850" t="s">
        <v>22</v>
      </c>
      <c r="H129" s="1850" t="s">
        <v>22</v>
      </c>
      <c r="I129" s="1850" t="s">
        <v>894</v>
      </c>
    </row>
    <row customHeight="1" ht="11.25">
      <c r="A130" s="1850" t="s">
        <v>2246</v>
      </c>
      <c r="B130" s="1850" t="s">
        <v>16</v>
      </c>
      <c r="C130" s="1850" t="s">
        <v>2287</v>
      </c>
      <c r="D130" s="1850" t="s">
        <v>2288</v>
      </c>
      <c r="E130" s="1850" t="s">
        <v>2289</v>
      </c>
      <c r="F130" s="1850" t="s">
        <v>2265</v>
      </c>
      <c r="G130" s="1850" t="s">
        <v>22</v>
      </c>
      <c r="H130" s="1850" t="s">
        <v>22</v>
      </c>
      <c r="I130" s="1850" t="s">
        <v>894</v>
      </c>
    </row>
    <row customHeight="1" ht="11.25">
      <c r="A131" s="1850" t="s">
        <v>2246</v>
      </c>
      <c r="B131" s="1850" t="s">
        <v>16</v>
      </c>
      <c r="C131" s="1850" t="s">
        <v>2290</v>
      </c>
      <c r="D131" s="1850" t="s">
        <v>2291</v>
      </c>
      <c r="E131" s="1850" t="s">
        <v>2289</v>
      </c>
      <c r="F131" s="1850" t="s">
        <v>2292</v>
      </c>
      <c r="G131" s="1850" t="s">
        <v>22</v>
      </c>
      <c r="H131" s="1850" t="s">
        <v>22</v>
      </c>
      <c r="I131" s="1850" t="s">
        <v>894</v>
      </c>
    </row>
    <row customHeight="1" ht="11.25">
      <c r="A132" s="1850" t="s">
        <v>2246</v>
      </c>
      <c r="B132" s="1850" t="s">
        <v>16</v>
      </c>
      <c r="C132" s="1850" t="s">
        <v>2303</v>
      </c>
      <c r="D132" s="1850" t="s">
        <v>2304</v>
      </c>
      <c r="E132" s="1850" t="s">
        <v>2305</v>
      </c>
      <c r="F132" s="1850" t="s">
        <v>2265</v>
      </c>
      <c r="G132" s="1850" t="s">
        <v>22</v>
      </c>
      <c r="H132" s="1850" t="s">
        <v>22</v>
      </c>
      <c r="I132" s="1850" t="s">
        <v>894</v>
      </c>
    </row>
    <row customHeight="1" ht="11.25">
      <c r="A133" s="1850" t="s">
        <v>2246</v>
      </c>
      <c r="B133" s="1850" t="s">
        <v>16</v>
      </c>
      <c r="C133" s="1850" t="s">
        <v>2309</v>
      </c>
      <c r="D133" s="1850" t="s">
        <v>2310</v>
      </c>
      <c r="E133" s="1850" t="s">
        <v>2311</v>
      </c>
      <c r="F133" s="1850" t="s">
        <v>2312</v>
      </c>
      <c r="G133" s="1850" t="s">
        <v>2313</v>
      </c>
      <c r="H133" s="1850" t="s">
        <v>22</v>
      </c>
      <c r="I133" s="1850" t="s">
        <v>894</v>
      </c>
    </row>
    <row customHeight="1" ht="11.25">
      <c r="A134" s="1850" t="s">
        <v>2246</v>
      </c>
      <c r="B134" s="1850" t="s">
        <v>16</v>
      </c>
      <c r="C134" s="1850" t="s">
        <v>2314</v>
      </c>
      <c r="D134" s="1850" t="s">
        <v>2315</v>
      </c>
      <c r="E134" s="1850" t="s">
        <v>2316</v>
      </c>
      <c r="F134" s="1850" t="s">
        <v>2317</v>
      </c>
      <c r="G134" s="1850" t="s">
        <v>22</v>
      </c>
      <c r="H134" s="1850" t="s">
        <v>22</v>
      </c>
      <c r="I134" s="1850" t="s">
        <v>894</v>
      </c>
    </row>
    <row customHeight="1" ht="11.25">
      <c r="A135" s="1850" t="s">
        <v>2246</v>
      </c>
      <c r="B135" s="1850" t="s">
        <v>16</v>
      </c>
      <c r="C135" s="1850" t="s">
        <v>2321</v>
      </c>
      <c r="D135" s="1850" t="s">
        <v>2322</v>
      </c>
      <c r="E135" s="1850" t="s">
        <v>2323</v>
      </c>
      <c r="F135" s="1850" t="s">
        <v>2265</v>
      </c>
      <c r="G135" s="1850" t="s">
        <v>22</v>
      </c>
      <c r="H135" s="1850" t="s">
        <v>22</v>
      </c>
      <c r="I135" s="1850" t="s">
        <v>894</v>
      </c>
    </row>
    <row customHeight="1" ht="11.25">
      <c r="A136" s="1850" t="s">
        <v>2246</v>
      </c>
      <c r="B136" s="1850" t="s">
        <v>16</v>
      </c>
      <c r="C136" s="1850" t="s">
        <v>2324</v>
      </c>
      <c r="D136" s="1850" t="s">
        <v>2325</v>
      </c>
      <c r="E136" s="1850" t="s">
        <v>2326</v>
      </c>
      <c r="F136" s="1850" t="s">
        <v>2327</v>
      </c>
      <c r="G136" s="1850" t="s">
        <v>22</v>
      </c>
      <c r="H136" s="1850" t="s">
        <v>22</v>
      </c>
      <c r="I136" s="1850" t="s">
        <v>894</v>
      </c>
    </row>
    <row customHeight="1" ht="11.25">
      <c r="A137" s="1850" t="s">
        <v>2246</v>
      </c>
      <c r="B137" s="1850" t="s">
        <v>16</v>
      </c>
      <c r="C137" s="1850" t="s">
        <v>2332</v>
      </c>
      <c r="D137" s="1850" t="s">
        <v>2333</v>
      </c>
      <c r="E137" s="1850" t="s">
        <v>2334</v>
      </c>
      <c r="F137" s="1850" t="s">
        <v>2254</v>
      </c>
      <c r="G137" s="1850" t="s">
        <v>22</v>
      </c>
      <c r="H137" s="1850" t="s">
        <v>22</v>
      </c>
      <c r="I137" s="1850" t="s">
        <v>894</v>
      </c>
    </row>
    <row customHeight="1" ht="11.25">
      <c r="A138" s="1850" t="s">
        <v>2246</v>
      </c>
      <c r="B138" s="1850" t="s">
        <v>16</v>
      </c>
      <c r="C138" s="1850" t="s">
        <v>2335</v>
      </c>
      <c r="D138" s="1850" t="s">
        <v>2336</v>
      </c>
      <c r="E138" s="1850" t="s">
        <v>2337</v>
      </c>
      <c r="F138" s="1850" t="s">
        <v>2338</v>
      </c>
      <c r="G138" s="1850" t="s">
        <v>22</v>
      </c>
      <c r="H138" s="1850" t="s">
        <v>22</v>
      </c>
      <c r="I138" s="1850" t="s">
        <v>894</v>
      </c>
    </row>
    <row customHeight="1" ht="11.25">
      <c r="A139" s="1850" t="s">
        <v>2246</v>
      </c>
      <c r="B139" s="1850" t="s">
        <v>16</v>
      </c>
      <c r="C139" s="1850" t="s">
        <v>2339</v>
      </c>
      <c r="D139" s="1850" t="s">
        <v>2340</v>
      </c>
      <c r="E139" s="1850" t="s">
        <v>2341</v>
      </c>
      <c r="F139" s="1850" t="s">
        <v>2342</v>
      </c>
      <c r="G139" s="1850" t="s">
        <v>22</v>
      </c>
      <c r="H139" s="1850" t="s">
        <v>22</v>
      </c>
      <c r="I139" s="1850" t="s">
        <v>894</v>
      </c>
    </row>
    <row customHeight="1" ht="11.25">
      <c r="A140" s="1850" t="s">
        <v>2246</v>
      </c>
      <c r="B140" s="1850" t="s">
        <v>16</v>
      </c>
      <c r="C140" s="1850" t="s">
        <v>2343</v>
      </c>
      <c r="D140" s="1850" t="s">
        <v>2344</v>
      </c>
      <c r="E140" s="1850" t="s">
        <v>2345</v>
      </c>
      <c r="F140" s="1850" t="s">
        <v>2280</v>
      </c>
      <c r="G140" s="1850" t="s">
        <v>22</v>
      </c>
      <c r="H140" s="1850" t="s">
        <v>22</v>
      </c>
      <c r="I140" s="1850" t="s">
        <v>894</v>
      </c>
    </row>
    <row customHeight="1" ht="11.25">
      <c r="A141" s="1850" t="s">
        <v>2246</v>
      </c>
      <c r="B141" s="1850" t="s">
        <v>16</v>
      </c>
      <c r="C141" s="1850" t="s">
        <v>2346</v>
      </c>
      <c r="D141" s="1850" t="s">
        <v>2347</v>
      </c>
      <c r="E141" s="1850" t="s">
        <v>2348</v>
      </c>
      <c r="F141" s="1850" t="s">
        <v>51</v>
      </c>
      <c r="G141" s="1850" t="s">
        <v>22</v>
      </c>
      <c r="H141" s="1850" t="s">
        <v>22</v>
      </c>
      <c r="I141" s="1850" t="s">
        <v>894</v>
      </c>
    </row>
    <row customHeight="1" ht="11.25">
      <c r="A142" s="1850" t="s">
        <v>2246</v>
      </c>
      <c r="B142" s="1850" t="s">
        <v>16</v>
      </c>
      <c r="C142" s="1850" t="s">
        <v>2349</v>
      </c>
      <c r="D142" s="1850" t="s">
        <v>2350</v>
      </c>
      <c r="E142" s="1850" t="s">
        <v>2351</v>
      </c>
      <c r="F142" s="1850" t="s">
        <v>51</v>
      </c>
      <c r="G142" s="1850" t="s">
        <v>22</v>
      </c>
      <c r="H142" s="1850" t="s">
        <v>22</v>
      </c>
      <c r="I142" s="1850" t="s">
        <v>894</v>
      </c>
    </row>
    <row customHeight="1" ht="11.25">
      <c r="A143" s="1850" t="s">
        <v>2246</v>
      </c>
      <c r="B143" s="1850" t="s">
        <v>16</v>
      </c>
      <c r="C143" s="1850" t="s">
        <v>2352</v>
      </c>
      <c r="D143" s="1850" t="s">
        <v>2353</v>
      </c>
      <c r="E143" s="1850" t="s">
        <v>2354</v>
      </c>
      <c r="F143" s="1850" t="s">
        <v>2355</v>
      </c>
      <c r="G143" s="1850" t="s">
        <v>22</v>
      </c>
      <c r="H143" s="1850" t="s">
        <v>22</v>
      </c>
      <c r="I143" s="1850" t="s">
        <v>894</v>
      </c>
    </row>
    <row customHeight="1" ht="11.25">
      <c r="A144" s="1850" t="s">
        <v>2246</v>
      </c>
      <c r="B144" s="1850" t="s">
        <v>16</v>
      </c>
      <c r="C144" s="1850" t="s">
        <v>2356</v>
      </c>
      <c r="D144" s="1850" t="s">
        <v>2357</v>
      </c>
      <c r="E144" s="1850" t="s">
        <v>2358</v>
      </c>
      <c r="F144" s="1850" t="s">
        <v>2265</v>
      </c>
      <c r="G144" s="1850" t="s">
        <v>22</v>
      </c>
      <c r="H144" s="1850" t="s">
        <v>2359</v>
      </c>
      <c r="I144" s="1850" t="s">
        <v>894</v>
      </c>
    </row>
    <row customHeight="1" ht="11.25">
      <c r="A145" s="1850" t="s">
        <v>2246</v>
      </c>
      <c r="B145" s="1850" t="s">
        <v>16</v>
      </c>
      <c r="C145" s="1850" t="s">
        <v>2360</v>
      </c>
      <c r="D145" s="1850" t="s">
        <v>2361</v>
      </c>
      <c r="E145" s="1850" t="s">
        <v>2362</v>
      </c>
      <c r="F145" s="1850" t="s">
        <v>2363</v>
      </c>
      <c r="G145" s="1850" t="s">
        <v>22</v>
      </c>
      <c r="H145" s="1850" t="s">
        <v>22</v>
      </c>
      <c r="I145" s="1850" t="s">
        <v>894</v>
      </c>
    </row>
    <row customHeight="1" ht="11.25">
      <c r="A146" s="1850" t="s">
        <v>2246</v>
      </c>
      <c r="B146" s="1850" t="s">
        <v>16</v>
      </c>
      <c r="C146" s="1850" t="s">
        <v>2368</v>
      </c>
      <c r="D146" s="1850" t="s">
        <v>2369</v>
      </c>
      <c r="E146" s="1850" t="s">
        <v>2370</v>
      </c>
      <c r="F146" s="1850" t="s">
        <v>2371</v>
      </c>
      <c r="G146" s="1850" t="s">
        <v>22</v>
      </c>
      <c r="H146" s="1850" t="s">
        <v>22</v>
      </c>
      <c r="I146" s="1850" t="s">
        <v>894</v>
      </c>
    </row>
    <row customHeight="1" ht="11.25">
      <c r="A147" s="1850" t="s">
        <v>2246</v>
      </c>
      <c r="B147" s="1850" t="s">
        <v>16</v>
      </c>
      <c r="C147" s="1850" t="s">
        <v>22</v>
      </c>
      <c r="D147" s="1850" t="s">
        <v>2372</v>
      </c>
      <c r="E147" s="1850" t="s">
        <v>2373</v>
      </c>
      <c r="F147" s="1850" t="s">
        <v>2280</v>
      </c>
      <c r="G147" s="1850" t="s">
        <v>22</v>
      </c>
      <c r="H147" s="1850" t="s">
        <v>22</v>
      </c>
      <c r="I147" s="1850" t="s">
        <v>894</v>
      </c>
    </row>
    <row customHeight="1" ht="11.25">
      <c r="A148" s="1850" t="s">
        <v>2246</v>
      </c>
      <c r="B148" s="1850" t="s">
        <v>16</v>
      </c>
      <c r="C148" s="1850" t="s">
        <v>2374</v>
      </c>
      <c r="D148" s="1850" t="s">
        <v>2375</v>
      </c>
      <c r="E148" s="1850" t="s">
        <v>2376</v>
      </c>
      <c r="F148" s="1850" t="s">
        <v>2377</v>
      </c>
      <c r="G148" s="1850" t="s">
        <v>22</v>
      </c>
      <c r="H148" s="1850" t="s">
        <v>22</v>
      </c>
      <c r="I148" s="1850" t="s">
        <v>894</v>
      </c>
    </row>
    <row customHeight="1" ht="11.25">
      <c r="A149" s="1850" t="s">
        <v>2246</v>
      </c>
      <c r="B149" s="1850" t="s">
        <v>16</v>
      </c>
      <c r="C149" s="1850" t="s">
        <v>2385</v>
      </c>
      <c r="D149" s="1850" t="s">
        <v>2386</v>
      </c>
      <c r="E149" s="1850" t="s">
        <v>2387</v>
      </c>
      <c r="F149" s="1850" t="s">
        <v>2388</v>
      </c>
      <c r="G149" s="1850" t="s">
        <v>22</v>
      </c>
      <c r="H149" s="1850" t="s">
        <v>22</v>
      </c>
      <c r="I149" s="1850" t="s">
        <v>894</v>
      </c>
    </row>
    <row customHeight="1" ht="11.25">
      <c r="A150" s="1850" t="s">
        <v>2246</v>
      </c>
      <c r="B150" s="1850" t="s">
        <v>16</v>
      </c>
      <c r="C150" s="1850" t="s">
        <v>2389</v>
      </c>
      <c r="D150" s="1850" t="s">
        <v>2390</v>
      </c>
      <c r="E150" s="1850" t="s">
        <v>2391</v>
      </c>
      <c r="F150" s="1850" t="s">
        <v>2254</v>
      </c>
      <c r="G150" s="1850" t="s">
        <v>22</v>
      </c>
      <c r="H150" s="1850" t="s">
        <v>22</v>
      </c>
      <c r="I150" s="1850" t="s">
        <v>894</v>
      </c>
    </row>
    <row customHeight="1" ht="11.25">
      <c r="A151" s="1850" t="s">
        <v>2246</v>
      </c>
      <c r="B151" s="1850" t="s">
        <v>16</v>
      </c>
      <c r="C151" s="1850" t="s">
        <v>2392</v>
      </c>
      <c r="D151" s="1850" t="s">
        <v>2393</v>
      </c>
      <c r="E151" s="1850" t="s">
        <v>2394</v>
      </c>
      <c r="F151" s="1850" t="s">
        <v>2265</v>
      </c>
      <c r="G151" s="1850" t="s">
        <v>22</v>
      </c>
      <c r="H151" s="1850" t="s">
        <v>22</v>
      </c>
      <c r="I151" s="1850" t="s">
        <v>894</v>
      </c>
    </row>
    <row customHeight="1" ht="11.25">
      <c r="A152" s="1850" t="s">
        <v>2246</v>
      </c>
      <c r="B152" s="1850" t="s">
        <v>16</v>
      </c>
      <c r="C152" s="1850" t="s">
        <v>2395</v>
      </c>
      <c r="D152" s="1850" t="s">
        <v>2396</v>
      </c>
      <c r="E152" s="1850" t="s">
        <v>2397</v>
      </c>
      <c r="F152" s="1850" t="s">
        <v>2371</v>
      </c>
      <c r="G152" s="1850" t="s">
        <v>22</v>
      </c>
      <c r="H152" s="1850" t="s">
        <v>22</v>
      </c>
      <c r="I152" s="1850" t="s">
        <v>894</v>
      </c>
    </row>
    <row customHeight="1" ht="11.25">
      <c r="A153" s="1850" t="s">
        <v>2246</v>
      </c>
      <c r="B153" s="1850" t="s">
        <v>16</v>
      </c>
      <c r="C153" s="1850" t="s">
        <v>2398</v>
      </c>
      <c r="D153" s="1850" t="s">
        <v>2399</v>
      </c>
      <c r="E153" s="1850" t="s">
        <v>2400</v>
      </c>
      <c r="F153" s="1850" t="s">
        <v>51</v>
      </c>
      <c r="G153" s="1850" t="s">
        <v>22</v>
      </c>
      <c r="H153" s="1850" t="s">
        <v>22</v>
      </c>
      <c r="I153" s="1850" t="s">
        <v>894</v>
      </c>
    </row>
    <row customHeight="1" ht="11.25">
      <c r="A154" s="1850" t="s">
        <v>2246</v>
      </c>
      <c r="B154" s="1850" t="s">
        <v>16</v>
      </c>
      <c r="C154" s="1850" t="s">
        <v>2401</v>
      </c>
      <c r="D154" s="1850" t="s">
        <v>2402</v>
      </c>
      <c r="E154" s="1850" t="s">
        <v>2403</v>
      </c>
      <c r="F154" s="1850" t="s">
        <v>2342</v>
      </c>
      <c r="G154" s="1850" t="s">
        <v>22</v>
      </c>
      <c r="H154" s="1850" t="s">
        <v>22</v>
      </c>
      <c r="I154" s="1850" t="s">
        <v>894</v>
      </c>
    </row>
    <row customHeight="1" ht="11.25">
      <c r="A155" s="1850" t="s">
        <v>2246</v>
      </c>
      <c r="B155" s="1850" t="s">
        <v>16</v>
      </c>
      <c r="C155" s="1850" t="s">
        <v>2408</v>
      </c>
      <c r="D155" s="1850" t="s">
        <v>2409</v>
      </c>
      <c r="E155" s="1850" t="s">
        <v>2410</v>
      </c>
      <c r="F155" s="1850" t="s">
        <v>2411</v>
      </c>
      <c r="G155" s="1850" t="s">
        <v>22</v>
      </c>
      <c r="H155" s="1850" t="s">
        <v>22</v>
      </c>
      <c r="I155" s="1850" t="s">
        <v>894</v>
      </c>
    </row>
    <row customHeight="1" ht="11.25">
      <c r="A156" s="1850" t="s">
        <v>2246</v>
      </c>
      <c r="B156" s="1850" t="s">
        <v>16</v>
      </c>
      <c r="C156" s="1850" t="s">
        <v>2416</v>
      </c>
      <c r="D156" s="1850" t="s">
        <v>2417</v>
      </c>
      <c r="E156" s="1850" t="s">
        <v>2418</v>
      </c>
      <c r="F156" s="1850" t="s">
        <v>51</v>
      </c>
      <c r="G156" s="1850" t="s">
        <v>22</v>
      </c>
      <c r="H156" s="1850" t="s">
        <v>22</v>
      </c>
      <c r="I156" s="1850" t="s">
        <v>894</v>
      </c>
    </row>
    <row customHeight="1" ht="11.25">
      <c r="A157" s="1850" t="s">
        <v>2246</v>
      </c>
      <c r="B157" s="1850" t="s">
        <v>16</v>
      </c>
      <c r="C157" s="1850" t="s">
        <v>2419</v>
      </c>
      <c r="D157" s="1850" t="s">
        <v>2420</v>
      </c>
      <c r="E157" s="1850" t="s">
        <v>2421</v>
      </c>
      <c r="F157" s="1850" t="s">
        <v>2327</v>
      </c>
      <c r="G157" s="1850" t="s">
        <v>2422</v>
      </c>
      <c r="H157" s="1850" t="s">
        <v>22</v>
      </c>
      <c r="I157" s="1850" t="s">
        <v>894</v>
      </c>
    </row>
    <row customHeight="1" ht="11.25">
      <c r="A158" s="1850" t="s">
        <v>2246</v>
      </c>
      <c r="B158" s="1850" t="s">
        <v>16</v>
      </c>
      <c r="C158" s="1850" t="s">
        <v>2423</v>
      </c>
      <c r="D158" s="1850" t="s">
        <v>2424</v>
      </c>
      <c r="E158" s="1850" t="s">
        <v>2425</v>
      </c>
      <c r="F158" s="1850" t="s">
        <v>2327</v>
      </c>
      <c r="G158" s="1850" t="s">
        <v>22</v>
      </c>
      <c r="H158" s="1850" t="s">
        <v>22</v>
      </c>
      <c r="I158" s="1850" t="s">
        <v>894</v>
      </c>
    </row>
    <row customHeight="1" ht="11.25">
      <c r="A159" s="1850" t="s">
        <v>2246</v>
      </c>
      <c r="B159" s="1850" t="s">
        <v>16</v>
      </c>
      <c r="C159" s="1850" t="s">
        <v>2426</v>
      </c>
      <c r="D159" s="1850" t="s">
        <v>2427</v>
      </c>
      <c r="E159" s="1850" t="s">
        <v>2428</v>
      </c>
      <c r="F159" s="1850" t="s">
        <v>2254</v>
      </c>
      <c r="G159" s="1850" t="s">
        <v>22</v>
      </c>
      <c r="H159" s="1850" t="s">
        <v>22</v>
      </c>
      <c r="I159" s="1850" t="s">
        <v>894</v>
      </c>
    </row>
    <row customHeight="1" ht="11.25">
      <c r="A160" s="1850" t="s">
        <v>2246</v>
      </c>
      <c r="B160" s="1850" t="s">
        <v>16</v>
      </c>
      <c r="C160" s="1850" t="s">
        <v>2429</v>
      </c>
      <c r="D160" s="1850" t="s">
        <v>2430</v>
      </c>
      <c r="E160" s="1850" t="s">
        <v>2431</v>
      </c>
      <c r="F160" s="1850" t="s">
        <v>2432</v>
      </c>
      <c r="G160" s="1850" t="s">
        <v>22</v>
      </c>
      <c r="H160" s="1850" t="s">
        <v>22</v>
      </c>
      <c r="I160" s="1850" t="s">
        <v>894</v>
      </c>
    </row>
    <row customHeight="1" ht="11.25">
      <c r="A161" s="1850" t="s">
        <v>2246</v>
      </c>
      <c r="B161" s="1850" t="s">
        <v>16</v>
      </c>
      <c r="C161" s="1850" t="s">
        <v>2433</v>
      </c>
      <c r="D161" s="1850" t="s">
        <v>2434</v>
      </c>
      <c r="E161" s="1850" t="s">
        <v>2435</v>
      </c>
      <c r="F161" s="1850" t="s">
        <v>2432</v>
      </c>
      <c r="G161" s="1850" t="s">
        <v>22</v>
      </c>
      <c r="H161" s="1850" t="s">
        <v>22</v>
      </c>
      <c r="I161" s="1850" t="s">
        <v>894</v>
      </c>
    </row>
    <row customHeight="1" ht="11.25">
      <c r="A162" s="1850" t="s">
        <v>2246</v>
      </c>
      <c r="B162" s="1850" t="s">
        <v>16</v>
      </c>
      <c r="C162" s="1850" t="s">
        <v>2439</v>
      </c>
      <c r="D162" s="1850" t="s">
        <v>2440</v>
      </c>
      <c r="E162" s="1850" t="s">
        <v>2441</v>
      </c>
      <c r="F162" s="1850" t="s">
        <v>2250</v>
      </c>
      <c r="G162" s="1850" t="s">
        <v>22</v>
      </c>
      <c r="H162" s="1850" t="s">
        <v>22</v>
      </c>
      <c r="I162" s="1850" t="s">
        <v>894</v>
      </c>
    </row>
    <row customHeight="1" ht="11.25">
      <c r="A163" s="1850" t="s">
        <v>2246</v>
      </c>
      <c r="B163" s="1850" t="s">
        <v>16</v>
      </c>
      <c r="C163" s="1850" t="s">
        <v>2442</v>
      </c>
      <c r="D163" s="1850" t="s">
        <v>2443</v>
      </c>
      <c r="E163" s="1850" t="s">
        <v>2373</v>
      </c>
      <c r="F163" s="1850" t="s">
        <v>2280</v>
      </c>
      <c r="G163" s="1850" t="s">
        <v>2444</v>
      </c>
      <c r="H163" s="1850" t="s">
        <v>22</v>
      </c>
      <c r="I163" s="1850" t="s">
        <v>894</v>
      </c>
    </row>
    <row customHeight="1" ht="11.25">
      <c r="A164" s="1850" t="s">
        <v>2246</v>
      </c>
      <c r="B164" s="1850" t="s">
        <v>16</v>
      </c>
      <c r="C164" s="1850" t="s">
        <v>2445</v>
      </c>
      <c r="D164" s="1850" t="s">
        <v>2446</v>
      </c>
      <c r="E164" s="1850" t="s">
        <v>2447</v>
      </c>
      <c r="F164" s="1850" t="s">
        <v>2448</v>
      </c>
      <c r="G164" s="1850" t="s">
        <v>22</v>
      </c>
      <c r="H164" s="1850" t="s">
        <v>22</v>
      </c>
      <c r="I164" s="1850" t="s">
        <v>894</v>
      </c>
    </row>
    <row customHeight="1" ht="11.25">
      <c r="A165" s="1850" t="s">
        <v>2246</v>
      </c>
      <c r="B165" s="1850" t="s">
        <v>16</v>
      </c>
      <c r="C165" s="1850" t="s">
        <v>2449</v>
      </c>
      <c r="D165" s="1850" t="s">
        <v>2450</v>
      </c>
      <c r="E165" s="1850" t="s">
        <v>2451</v>
      </c>
      <c r="F165" s="1850" t="s">
        <v>2269</v>
      </c>
      <c r="G165" s="1850" t="s">
        <v>22</v>
      </c>
      <c r="H165" s="1850" t="s">
        <v>22</v>
      </c>
      <c r="I165" s="1850" t="s">
        <v>894</v>
      </c>
    </row>
    <row customHeight="1" ht="11.25">
      <c r="A166" s="1850" t="s">
        <v>2246</v>
      </c>
      <c r="B166" s="1850" t="s">
        <v>16</v>
      </c>
      <c r="C166" s="1850" t="s">
        <v>2459</v>
      </c>
      <c r="D166" s="1850" t="s">
        <v>2460</v>
      </c>
      <c r="E166" s="1850" t="s">
        <v>2461</v>
      </c>
      <c r="F166" s="1850" t="s">
        <v>2331</v>
      </c>
      <c r="G166" s="1850" t="s">
        <v>22</v>
      </c>
      <c r="H166" s="1850" t="s">
        <v>22</v>
      </c>
      <c r="I166" s="1850" t="s">
        <v>894</v>
      </c>
    </row>
    <row customHeight="1" ht="11.25">
      <c r="A167" s="1850" t="s">
        <v>2246</v>
      </c>
      <c r="B167" s="1850" t="s">
        <v>16</v>
      </c>
      <c r="C167" s="1850" t="s">
        <v>2468</v>
      </c>
      <c r="D167" s="1850" t="s">
        <v>2469</v>
      </c>
      <c r="E167" s="1850" t="s">
        <v>2470</v>
      </c>
      <c r="F167" s="1850" t="s">
        <v>2363</v>
      </c>
      <c r="G167" s="1850" t="s">
        <v>22</v>
      </c>
      <c r="H167" s="1850" t="s">
        <v>22</v>
      </c>
      <c r="I167" s="1850" t="s">
        <v>894</v>
      </c>
    </row>
    <row customHeight="1" ht="11.25">
      <c r="A168" s="1850" t="s">
        <v>2246</v>
      </c>
      <c r="B168" s="1850" t="s">
        <v>16</v>
      </c>
      <c r="C168" s="1850" t="s">
        <v>2477</v>
      </c>
      <c r="D168" s="1850" t="s">
        <v>2478</v>
      </c>
      <c r="E168" s="1850" t="s">
        <v>2479</v>
      </c>
      <c r="F168" s="1850" t="s">
        <v>2280</v>
      </c>
      <c r="G168" s="1850" t="s">
        <v>22</v>
      </c>
      <c r="H168" s="1850" t="s">
        <v>22</v>
      </c>
      <c r="I168" s="1850" t="s">
        <v>894</v>
      </c>
    </row>
    <row customHeight="1" ht="11.25">
      <c r="A169" s="1850" t="s">
        <v>2246</v>
      </c>
      <c r="B169" s="1850" t="s">
        <v>16</v>
      </c>
      <c r="C169" s="1850" t="s">
        <v>2486</v>
      </c>
      <c r="D169" s="1850" t="s">
        <v>2487</v>
      </c>
      <c r="E169" s="1850" t="s">
        <v>2488</v>
      </c>
      <c r="F169" s="1850" t="s">
        <v>2489</v>
      </c>
      <c r="G169" s="1850" t="s">
        <v>22</v>
      </c>
      <c r="H169" s="1850" t="s">
        <v>22</v>
      </c>
      <c r="I169" s="1850" t="s">
        <v>894</v>
      </c>
    </row>
    <row customHeight="1" ht="11.25">
      <c r="A170" s="1850" t="s">
        <v>2246</v>
      </c>
      <c r="B170" s="1850" t="s">
        <v>16</v>
      </c>
      <c r="C170" s="1850" t="s">
        <v>2490</v>
      </c>
      <c r="D170" s="1850" t="s">
        <v>2491</v>
      </c>
      <c r="E170" s="1850" t="s">
        <v>2492</v>
      </c>
      <c r="F170" s="1850" t="s">
        <v>2493</v>
      </c>
      <c r="G170" s="1850" t="s">
        <v>22</v>
      </c>
      <c r="H170" s="1850" t="s">
        <v>22</v>
      </c>
      <c r="I170" s="1850" t="s">
        <v>894</v>
      </c>
    </row>
    <row customHeight="1" ht="11.25">
      <c r="A171" s="1850" t="s">
        <v>2246</v>
      </c>
      <c r="B171" s="1850" t="s">
        <v>16</v>
      </c>
      <c r="C171" s="1850" t="s">
        <v>2503</v>
      </c>
      <c r="D171" s="1850" t="s">
        <v>2504</v>
      </c>
      <c r="E171" s="1850" t="s">
        <v>2505</v>
      </c>
      <c r="F171" s="1850" t="s">
        <v>2280</v>
      </c>
      <c r="G171" s="1850" t="s">
        <v>22</v>
      </c>
      <c r="H171" s="1850" t="s">
        <v>22</v>
      </c>
      <c r="I171" s="1850" t="s">
        <v>894</v>
      </c>
    </row>
    <row customHeight="1" ht="11.25">
      <c r="A172" s="1850" t="s">
        <v>2246</v>
      </c>
      <c r="B172" s="1850" t="s">
        <v>16</v>
      </c>
      <c r="C172" s="1850" t="s">
        <v>2506</v>
      </c>
      <c r="D172" s="1850" t="s">
        <v>2507</v>
      </c>
      <c r="E172" s="1850" t="s">
        <v>2508</v>
      </c>
      <c r="F172" s="1850" t="s">
        <v>2280</v>
      </c>
      <c r="G172" s="1850" t="s">
        <v>22</v>
      </c>
      <c r="H172" s="1850" t="s">
        <v>22</v>
      </c>
      <c r="I172" s="1850" t="s">
        <v>894</v>
      </c>
    </row>
    <row customHeight="1" ht="11.25">
      <c r="A173" s="1850" t="s">
        <v>2246</v>
      </c>
      <c r="B173" s="1850" t="s">
        <v>16</v>
      </c>
      <c r="C173" s="1850" t="s">
        <v>2512</v>
      </c>
      <c r="D173" s="1850" t="s">
        <v>2513</v>
      </c>
      <c r="E173" s="1850" t="s">
        <v>2514</v>
      </c>
      <c r="F173" s="1850" t="s">
        <v>2280</v>
      </c>
      <c r="G173" s="1850" t="s">
        <v>22</v>
      </c>
      <c r="H173" s="1850" t="s">
        <v>22</v>
      </c>
      <c r="I173" s="1850" t="s">
        <v>894</v>
      </c>
    </row>
    <row customHeight="1" ht="11.25">
      <c r="A174" s="1850" t="s">
        <v>2246</v>
      </c>
      <c r="B174" s="1850" t="s">
        <v>16</v>
      </c>
      <c r="C174" s="1850" t="s">
        <v>2526</v>
      </c>
      <c r="D174" s="1850" t="s">
        <v>2527</v>
      </c>
      <c r="E174" s="1850" t="s">
        <v>2528</v>
      </c>
      <c r="F174" s="1850" t="s">
        <v>2331</v>
      </c>
      <c r="G174" s="1850" t="s">
        <v>22</v>
      </c>
      <c r="H174" s="1850" t="s">
        <v>22</v>
      </c>
      <c r="I174" s="1850" t="s">
        <v>894</v>
      </c>
    </row>
    <row customHeight="1" ht="11.25">
      <c r="A175" s="1850" t="s">
        <v>2246</v>
      </c>
      <c r="B175" s="1850" t="s">
        <v>16</v>
      </c>
      <c r="C175" s="1850" t="s">
        <v>2644</v>
      </c>
      <c r="D175" s="1850" t="s">
        <v>2645</v>
      </c>
      <c r="E175" s="1850" t="s">
        <v>2646</v>
      </c>
      <c r="F175" s="1850" t="s">
        <v>2280</v>
      </c>
      <c r="G175" s="1850" t="s">
        <v>22</v>
      </c>
      <c r="H175" s="1850" t="s">
        <v>2647</v>
      </c>
      <c r="I175" s="1850" t="s">
        <v>894</v>
      </c>
    </row>
    <row customHeight="1" ht="11.25">
      <c r="A176" s="1850" t="s">
        <v>2246</v>
      </c>
      <c r="B176" s="1850" t="s">
        <v>16</v>
      </c>
      <c r="C176" s="1850" t="s">
        <v>2532</v>
      </c>
      <c r="D176" s="1850" t="s">
        <v>2533</v>
      </c>
      <c r="E176" s="1850" t="s">
        <v>2534</v>
      </c>
      <c r="F176" s="1850" t="s">
        <v>2254</v>
      </c>
      <c r="G176" s="1850" t="s">
        <v>22</v>
      </c>
      <c r="H176" s="1850" t="s">
        <v>22</v>
      </c>
      <c r="I176" s="1850" t="s">
        <v>894</v>
      </c>
    </row>
    <row customHeight="1" ht="11.25">
      <c r="A177" s="1850" t="s">
        <v>2246</v>
      </c>
      <c r="B177" s="1850" t="s">
        <v>16</v>
      </c>
      <c r="C177" s="1850" t="s">
        <v>2535</v>
      </c>
      <c r="D177" s="1850" t="s">
        <v>2536</v>
      </c>
      <c r="E177" s="1850" t="s">
        <v>2537</v>
      </c>
      <c r="F177" s="1850" t="s">
        <v>2363</v>
      </c>
      <c r="G177" s="1850" t="s">
        <v>22</v>
      </c>
      <c r="H177" s="1850" t="s">
        <v>22</v>
      </c>
      <c r="I177" s="1850" t="s">
        <v>894</v>
      </c>
    </row>
    <row customHeight="1" ht="11.25">
      <c r="A178" s="1850" t="s">
        <v>2246</v>
      </c>
      <c r="B178" s="1850" t="s">
        <v>16</v>
      </c>
      <c r="C178" s="1850" t="s">
        <v>2541</v>
      </c>
      <c r="D178" s="1850" t="s">
        <v>2542</v>
      </c>
      <c r="E178" s="1850" t="s">
        <v>2543</v>
      </c>
      <c r="F178" s="1850" t="s">
        <v>2432</v>
      </c>
      <c r="G178" s="1850" t="s">
        <v>22</v>
      </c>
      <c r="H178" s="1850" t="s">
        <v>22</v>
      </c>
      <c r="I178" s="1850" t="s">
        <v>894</v>
      </c>
    </row>
    <row customHeight="1" ht="11.25">
      <c r="A179" s="1850" t="s">
        <v>2246</v>
      </c>
      <c r="B179" s="1850" t="s">
        <v>16</v>
      </c>
      <c r="C179" s="1850" t="s">
        <v>2544</v>
      </c>
      <c r="D179" s="1850" t="s">
        <v>2545</v>
      </c>
      <c r="E179" s="1850" t="s">
        <v>2546</v>
      </c>
      <c r="F179" s="1850" t="s">
        <v>2458</v>
      </c>
      <c r="G179" s="1850" t="s">
        <v>2547</v>
      </c>
      <c r="H179" s="1850" t="s">
        <v>22</v>
      </c>
      <c r="I179" s="1850" t="s">
        <v>894</v>
      </c>
    </row>
    <row customHeight="1" ht="11.25">
      <c r="A180" s="1850" t="s">
        <v>2246</v>
      </c>
      <c r="B180" s="1850" t="s">
        <v>16</v>
      </c>
      <c r="C180" s="1850" t="s">
        <v>2559</v>
      </c>
      <c r="D180" s="1850" t="s">
        <v>2560</v>
      </c>
      <c r="E180" s="1850" t="s">
        <v>2561</v>
      </c>
      <c r="F180" s="1850" t="s">
        <v>2269</v>
      </c>
      <c r="G180" s="1850" t="s">
        <v>22</v>
      </c>
      <c r="H180" s="1850" t="s">
        <v>22</v>
      </c>
      <c r="I180" s="1850" t="s">
        <v>894</v>
      </c>
    </row>
    <row customHeight="1" ht="11.25">
      <c r="A181" s="1850" t="s">
        <v>2246</v>
      </c>
      <c r="B181" s="1850" t="s">
        <v>16</v>
      </c>
      <c r="C181" s="1850" t="s">
        <v>2566</v>
      </c>
      <c r="D181" s="1850" t="s">
        <v>2567</v>
      </c>
      <c r="E181" s="1850" t="s">
        <v>2568</v>
      </c>
      <c r="F181" s="1850" t="s">
        <v>2371</v>
      </c>
      <c r="G181" s="1850" t="s">
        <v>22</v>
      </c>
      <c r="H181" s="1850" t="s">
        <v>22</v>
      </c>
      <c r="I181" s="1850" t="s">
        <v>894</v>
      </c>
    </row>
    <row customHeight="1" ht="11.25">
      <c r="A182" s="1850" t="s">
        <v>2246</v>
      </c>
      <c r="B182" s="1850" t="s">
        <v>16</v>
      </c>
      <c r="C182" s="1850" t="s">
        <v>2569</v>
      </c>
      <c r="D182" s="1850" t="s">
        <v>2570</v>
      </c>
      <c r="E182" s="1850" t="s">
        <v>2571</v>
      </c>
      <c r="F182" s="1850" t="s">
        <v>2254</v>
      </c>
      <c r="G182" s="1850" t="s">
        <v>22</v>
      </c>
      <c r="H182" s="1850" t="s">
        <v>22</v>
      </c>
      <c r="I182" s="1850" t="s">
        <v>894</v>
      </c>
    </row>
    <row customHeight="1" ht="11.25">
      <c r="A183" s="1850" t="s">
        <v>2246</v>
      </c>
      <c r="B183" s="1850" t="s">
        <v>16</v>
      </c>
      <c r="C183" s="1850" t="s">
        <v>2575</v>
      </c>
      <c r="D183" s="1850" t="s">
        <v>2576</v>
      </c>
      <c r="E183" s="1850" t="s">
        <v>2577</v>
      </c>
      <c r="F183" s="1850" t="s">
        <v>2338</v>
      </c>
      <c r="G183" s="1850" t="s">
        <v>22</v>
      </c>
      <c r="H183" s="1850" t="s">
        <v>22</v>
      </c>
      <c r="I183" s="1850" t="s">
        <v>894</v>
      </c>
    </row>
    <row customHeight="1" ht="11.25">
      <c r="A184" s="1850" t="s">
        <v>2246</v>
      </c>
      <c r="B184" s="1850" t="s">
        <v>16</v>
      </c>
      <c r="C184" s="1850" t="s">
        <v>2578</v>
      </c>
      <c r="D184" s="1850" t="s">
        <v>2579</v>
      </c>
      <c r="E184" s="1850" t="s">
        <v>2580</v>
      </c>
      <c r="F184" s="1850" t="s">
        <v>2254</v>
      </c>
      <c r="G184" s="1850" t="s">
        <v>22</v>
      </c>
      <c r="H184" s="1850" t="s">
        <v>22</v>
      </c>
      <c r="I184" s="1850" t="s">
        <v>894</v>
      </c>
    </row>
    <row customHeight="1" ht="11.25">
      <c r="A185" s="1850" t="s">
        <v>2246</v>
      </c>
      <c r="B185" s="1850" t="s">
        <v>16</v>
      </c>
      <c r="C185" s="1850" t="s">
        <v>2581</v>
      </c>
      <c r="D185" s="1850" t="s">
        <v>2582</v>
      </c>
      <c r="E185" s="1850" t="s">
        <v>2583</v>
      </c>
      <c r="F185" s="1850" t="s">
        <v>2489</v>
      </c>
      <c r="G185" s="1850" t="s">
        <v>22</v>
      </c>
      <c r="H185" s="1850" t="s">
        <v>22</v>
      </c>
      <c r="I185" s="1850" t="s">
        <v>894</v>
      </c>
    </row>
    <row customHeight="1" ht="11.25">
      <c r="A186" s="1850" t="s">
        <v>2246</v>
      </c>
      <c r="B186" s="1850" t="s">
        <v>16</v>
      </c>
      <c r="C186" s="1850" t="s">
        <v>2587</v>
      </c>
      <c r="D186" s="1850" t="s">
        <v>2588</v>
      </c>
      <c r="E186" s="1850" t="s">
        <v>2589</v>
      </c>
      <c r="F186" s="1850" t="s">
        <v>2363</v>
      </c>
      <c r="G186" s="1850" t="s">
        <v>22</v>
      </c>
      <c r="H186" s="1850" t="s">
        <v>22</v>
      </c>
      <c r="I186" s="1850" t="s">
        <v>894</v>
      </c>
    </row>
    <row customHeight="1" ht="11.25">
      <c r="A187" s="1850" t="s">
        <v>2246</v>
      </c>
      <c r="B187" s="1850" t="s">
        <v>16</v>
      </c>
      <c r="C187" s="1850" t="s">
        <v>2590</v>
      </c>
      <c r="D187" s="1850" t="s">
        <v>2591</v>
      </c>
      <c r="E187" s="1850" t="s">
        <v>2592</v>
      </c>
      <c r="F187" s="1850" t="s">
        <v>2280</v>
      </c>
      <c r="G187" s="1850" t="s">
        <v>22</v>
      </c>
      <c r="H187" s="1850" t="s">
        <v>22</v>
      </c>
      <c r="I187" s="1850" t="s">
        <v>894</v>
      </c>
    </row>
    <row customHeight="1" ht="11.25">
      <c r="A188" s="1850" t="s">
        <v>2246</v>
      </c>
      <c r="B188" s="1850" t="s">
        <v>16</v>
      </c>
      <c r="C188" s="1850" t="s">
        <v>2599</v>
      </c>
      <c r="D188" s="1850" t="s">
        <v>2600</v>
      </c>
      <c r="E188" s="1850" t="s">
        <v>2601</v>
      </c>
      <c r="F188" s="1850" t="s">
        <v>2363</v>
      </c>
      <c r="G188" s="1850" t="s">
        <v>22</v>
      </c>
      <c r="H188" s="1850" t="s">
        <v>22</v>
      </c>
      <c r="I188" s="1850" t="s">
        <v>894</v>
      </c>
    </row>
    <row customHeight="1" ht="11.25">
      <c r="A189" s="1850" t="s">
        <v>2246</v>
      </c>
      <c r="B189" s="1850" t="s">
        <v>16</v>
      </c>
      <c r="C189" s="1850" t="s">
        <v>2602</v>
      </c>
      <c r="D189" s="1850" t="s">
        <v>2603</v>
      </c>
      <c r="E189" s="1850" t="s">
        <v>2604</v>
      </c>
      <c r="F189" s="1850" t="s">
        <v>2363</v>
      </c>
      <c r="G189" s="1850" t="s">
        <v>22</v>
      </c>
      <c r="H189" s="1850" t="s">
        <v>22</v>
      </c>
      <c r="I189" s="1850" t="s">
        <v>894</v>
      </c>
    </row>
    <row customHeight="1" ht="11.25">
      <c r="A190" s="1850" t="s">
        <v>2246</v>
      </c>
      <c r="B190" s="1850" t="s">
        <v>16</v>
      </c>
      <c r="C190" s="1850" t="s">
        <v>2605</v>
      </c>
      <c r="D190" s="1850" t="s">
        <v>2606</v>
      </c>
      <c r="E190" s="1850" t="s">
        <v>2607</v>
      </c>
      <c r="F190" s="1850" t="s">
        <v>2363</v>
      </c>
      <c r="G190" s="1850" t="s">
        <v>22</v>
      </c>
      <c r="H190" s="1850" t="s">
        <v>22</v>
      </c>
      <c r="I190" s="1850" t="s">
        <v>894</v>
      </c>
    </row>
    <row customHeight="1" ht="11.25">
      <c r="A191" s="1850" t="s">
        <v>2246</v>
      </c>
      <c r="B191" s="1850" t="s">
        <v>16</v>
      </c>
      <c r="C191" s="1850" t="s">
        <v>2608</v>
      </c>
      <c r="D191" s="1850" t="s">
        <v>2609</v>
      </c>
      <c r="E191" s="1850" t="s">
        <v>2610</v>
      </c>
      <c r="F191" s="1850" t="s">
        <v>2363</v>
      </c>
      <c r="G191" s="1850" t="s">
        <v>22</v>
      </c>
      <c r="H191" s="1850" t="s">
        <v>22</v>
      </c>
      <c r="I191" s="1850" t="s">
        <v>894</v>
      </c>
    </row>
    <row customHeight="1" ht="11.25">
      <c r="A192" s="1850" t="s">
        <v>2246</v>
      </c>
      <c r="B192" s="1850" t="s">
        <v>16</v>
      </c>
      <c r="C192" s="1850" t="s">
        <v>2615</v>
      </c>
      <c r="D192" s="1850" t="s">
        <v>2616</v>
      </c>
      <c r="E192" s="1850" t="s">
        <v>2617</v>
      </c>
      <c r="F192" s="1850" t="s">
        <v>2250</v>
      </c>
      <c r="G192" s="1850" t="s">
        <v>22</v>
      </c>
      <c r="H192" s="1850" t="s">
        <v>22</v>
      </c>
      <c r="I192" s="1850" t="s">
        <v>894</v>
      </c>
    </row>
    <row customHeight="1" ht="11.25">
      <c r="A193" s="1850" t="s">
        <v>2246</v>
      </c>
      <c r="B193" s="1850" t="s">
        <v>16</v>
      </c>
      <c r="C193" s="1850" t="s">
        <v>13</v>
      </c>
      <c r="D193" s="1850" t="s">
        <v>46</v>
      </c>
      <c r="E193" s="1850" t="s">
        <v>49</v>
      </c>
      <c r="F193" s="1850" t="s">
        <v>51</v>
      </c>
      <c r="G193" s="1850" t="s">
        <v>22</v>
      </c>
      <c r="H193" s="1850" t="s">
        <v>22</v>
      </c>
      <c r="I193" s="1850" t="s">
        <v>894</v>
      </c>
    </row>
    <row customHeight="1" ht="11.25">
      <c r="A194" s="1850" t="s">
        <v>2246</v>
      </c>
      <c r="B194" s="1850" t="s">
        <v>16</v>
      </c>
      <c r="C194" s="1850" t="s">
        <v>2618</v>
      </c>
      <c r="D194" s="1850" t="s">
        <v>2619</v>
      </c>
      <c r="E194" s="1850" t="s">
        <v>2620</v>
      </c>
      <c r="F194" s="1850" t="s">
        <v>2331</v>
      </c>
      <c r="G194" s="1850" t="s">
        <v>22</v>
      </c>
      <c r="H194" s="1850" t="s">
        <v>22</v>
      </c>
      <c r="I194" s="1850" t="s">
        <v>894</v>
      </c>
    </row>
    <row customHeight="1" ht="11.25">
      <c r="A195" s="1850" t="s">
        <v>2246</v>
      </c>
      <c r="B195" s="1850" t="s">
        <v>16</v>
      </c>
      <c r="C195" s="1850" t="s">
        <v>2621</v>
      </c>
      <c r="D195" s="1850" t="s">
        <v>2622</v>
      </c>
      <c r="E195" s="1850" t="s">
        <v>2623</v>
      </c>
      <c r="F195" s="1850" t="s">
        <v>2331</v>
      </c>
      <c r="G195" s="1850" t="s">
        <v>22</v>
      </c>
      <c r="H195" s="1850" t="s">
        <v>22</v>
      </c>
      <c r="I195" s="1850" t="s">
        <v>894</v>
      </c>
    </row>
    <row customHeight="1" ht="11.25">
      <c r="A196" s="1850" t="s">
        <v>2246</v>
      </c>
      <c r="B196" s="1850" t="s">
        <v>16</v>
      </c>
      <c r="C196" s="1850" t="s">
        <v>2624</v>
      </c>
      <c r="D196" s="1850" t="s">
        <v>2625</v>
      </c>
      <c r="E196" s="1850" t="s">
        <v>2354</v>
      </c>
      <c r="F196" s="1850" t="s">
        <v>2626</v>
      </c>
      <c r="G196" s="1850" t="s">
        <v>22</v>
      </c>
      <c r="H196" s="1850" t="s">
        <v>22</v>
      </c>
      <c r="I196" s="1850" t="s">
        <v>894</v>
      </c>
    </row>
    <row customHeight="1" ht="11.25">
      <c r="A197" s="1850" t="s">
        <v>2246</v>
      </c>
      <c r="B197" s="1850" t="s">
        <v>16</v>
      </c>
      <c r="C197" s="1850" t="s">
        <v>2641</v>
      </c>
      <c r="D197" s="1850" t="s">
        <v>2642</v>
      </c>
      <c r="E197" s="1850" t="s">
        <v>2354</v>
      </c>
      <c r="F197" s="1850" t="s">
        <v>2643</v>
      </c>
      <c r="G197" s="1850" t="s">
        <v>22</v>
      </c>
      <c r="H197" s="1850" t="s">
        <v>22</v>
      </c>
      <c r="I197" s="1850" t="s">
        <v>894</v>
      </c>
    </row>
    <row customHeight="1" ht="11.25">
      <c r="A198" s="1850" t="s">
        <v>2246</v>
      </c>
      <c r="B198" s="1850" t="s">
        <v>16</v>
      </c>
      <c r="C198" s="1850" t="s">
        <v>2247</v>
      </c>
      <c r="D198" s="1850" t="s">
        <v>2248</v>
      </c>
      <c r="E198" s="1850" t="s">
        <v>2249</v>
      </c>
      <c r="F198" s="1850" t="s">
        <v>2250</v>
      </c>
      <c r="G198" s="1850" t="s">
        <v>22</v>
      </c>
      <c r="H198" s="1850" t="s">
        <v>22</v>
      </c>
      <c r="I198" s="1850" t="s">
        <v>854</v>
      </c>
    </row>
    <row customHeight="1" ht="11.25">
      <c r="A199" s="1850" t="s">
        <v>2246</v>
      </c>
      <c r="B199" s="1850" t="s">
        <v>16</v>
      </c>
      <c r="C199" s="1850" t="s">
        <v>2251</v>
      </c>
      <c r="D199" s="1850" t="s">
        <v>2252</v>
      </c>
      <c r="E199" s="1850" t="s">
        <v>2253</v>
      </c>
      <c r="F199" s="1850" t="s">
        <v>2254</v>
      </c>
      <c r="G199" s="1850" t="s">
        <v>22</v>
      </c>
      <c r="H199" s="1850" t="s">
        <v>22</v>
      </c>
      <c r="I199" s="1850" t="s">
        <v>854</v>
      </c>
    </row>
    <row customHeight="1" ht="11.25">
      <c r="A200" s="1850" t="s">
        <v>2246</v>
      </c>
      <c r="B200" s="1850" t="s">
        <v>16</v>
      </c>
      <c r="C200" s="1850" t="s">
        <v>2259</v>
      </c>
      <c r="D200" s="1850" t="s">
        <v>2260</v>
      </c>
      <c r="E200" s="1850" t="s">
        <v>2261</v>
      </c>
      <c r="F200" s="1850" t="s">
        <v>2254</v>
      </c>
      <c r="G200" s="1850" t="s">
        <v>22</v>
      </c>
      <c r="H200" s="1850" t="s">
        <v>22</v>
      </c>
      <c r="I200" s="1850" t="s">
        <v>854</v>
      </c>
    </row>
    <row customHeight="1" ht="11.25">
      <c r="A201" s="1850" t="s">
        <v>2246</v>
      </c>
      <c r="B201" s="1850" t="s">
        <v>16</v>
      </c>
      <c r="C201" s="1850" t="s">
        <v>2648</v>
      </c>
      <c r="D201" s="1850" t="s">
        <v>2649</v>
      </c>
      <c r="E201" s="1850" t="s">
        <v>2650</v>
      </c>
      <c r="F201" s="1850" t="s">
        <v>2331</v>
      </c>
      <c r="G201" s="1850" t="s">
        <v>22</v>
      </c>
      <c r="H201" s="1850" t="s">
        <v>22</v>
      </c>
      <c r="I201" s="1850" t="s">
        <v>854</v>
      </c>
    </row>
    <row customHeight="1" ht="11.25">
      <c r="A202" s="1850" t="s">
        <v>2246</v>
      </c>
      <c r="B202" s="1850" t="s">
        <v>16</v>
      </c>
      <c r="C202" s="1850" t="s">
        <v>2266</v>
      </c>
      <c r="D202" s="1850" t="s">
        <v>2267</v>
      </c>
      <c r="E202" s="1850" t="s">
        <v>2268</v>
      </c>
      <c r="F202" s="1850" t="s">
        <v>2269</v>
      </c>
      <c r="G202" s="1850" t="s">
        <v>22</v>
      </c>
      <c r="H202" s="1850" t="s">
        <v>22</v>
      </c>
      <c r="I202" s="1850" t="s">
        <v>854</v>
      </c>
    </row>
    <row customHeight="1" ht="11.25">
      <c r="A203" s="1850" t="s">
        <v>2246</v>
      </c>
      <c r="B203" s="1850" t="s">
        <v>16</v>
      </c>
      <c r="C203" s="1850" t="s">
        <v>2270</v>
      </c>
      <c r="D203" s="1850" t="s">
        <v>2271</v>
      </c>
      <c r="E203" s="1850" t="s">
        <v>2272</v>
      </c>
      <c r="F203" s="1850" t="s">
        <v>2273</v>
      </c>
      <c r="G203" s="1850" t="s">
        <v>2274</v>
      </c>
      <c r="H203" s="1850" t="s">
        <v>22</v>
      </c>
      <c r="I203" s="1850" t="s">
        <v>854</v>
      </c>
    </row>
    <row customHeight="1" ht="11.25">
      <c r="A204" s="1850" t="s">
        <v>2246</v>
      </c>
      <c r="B204" s="1850" t="s">
        <v>16</v>
      </c>
      <c r="C204" s="1850" t="s">
        <v>2275</v>
      </c>
      <c r="D204" s="1850" t="s">
        <v>2271</v>
      </c>
      <c r="E204" s="1850" t="s">
        <v>2272</v>
      </c>
      <c r="F204" s="1850" t="s">
        <v>2276</v>
      </c>
      <c r="G204" s="1850" t="s">
        <v>22</v>
      </c>
      <c r="H204" s="1850" t="s">
        <v>22</v>
      </c>
      <c r="I204" s="1850" t="s">
        <v>854</v>
      </c>
    </row>
    <row customHeight="1" ht="11.25">
      <c r="A205" s="1850" t="s">
        <v>2246</v>
      </c>
      <c r="B205" s="1850" t="s">
        <v>16</v>
      </c>
      <c r="C205" s="1850" t="s">
        <v>2281</v>
      </c>
      <c r="D205" s="1850" t="s">
        <v>2282</v>
      </c>
      <c r="E205" s="1850" t="s">
        <v>2283</v>
      </c>
      <c r="F205" s="1850" t="s">
        <v>51</v>
      </c>
      <c r="G205" s="1850" t="s">
        <v>22</v>
      </c>
      <c r="H205" s="1850" t="s">
        <v>22</v>
      </c>
      <c r="I205" s="1850" t="s">
        <v>854</v>
      </c>
    </row>
    <row customHeight="1" ht="11.25">
      <c r="A206" s="1850" t="s">
        <v>2246</v>
      </c>
      <c r="B206" s="1850" t="s">
        <v>16</v>
      </c>
      <c r="C206" s="1850" t="s">
        <v>2287</v>
      </c>
      <c r="D206" s="1850" t="s">
        <v>2288</v>
      </c>
      <c r="E206" s="1850" t="s">
        <v>2289</v>
      </c>
      <c r="F206" s="1850" t="s">
        <v>2265</v>
      </c>
      <c r="G206" s="1850" t="s">
        <v>22</v>
      </c>
      <c r="H206" s="1850" t="s">
        <v>22</v>
      </c>
      <c r="I206" s="1850" t="s">
        <v>854</v>
      </c>
    </row>
    <row customHeight="1" ht="11.25">
      <c r="A207" s="1850" t="s">
        <v>2246</v>
      </c>
      <c r="B207" s="1850" t="s">
        <v>16</v>
      </c>
      <c r="C207" s="1850" t="s">
        <v>2290</v>
      </c>
      <c r="D207" s="1850" t="s">
        <v>2291</v>
      </c>
      <c r="E207" s="1850" t="s">
        <v>2289</v>
      </c>
      <c r="F207" s="1850" t="s">
        <v>2292</v>
      </c>
      <c r="G207" s="1850" t="s">
        <v>22</v>
      </c>
      <c r="H207" s="1850" t="s">
        <v>22</v>
      </c>
      <c r="I207" s="1850" t="s">
        <v>854</v>
      </c>
    </row>
    <row customHeight="1" ht="11.25">
      <c r="A208" s="1850" t="s">
        <v>2246</v>
      </c>
      <c r="B208" s="1850" t="s">
        <v>16</v>
      </c>
      <c r="C208" s="1850" t="s">
        <v>2651</v>
      </c>
      <c r="D208" s="1850" t="s">
        <v>2652</v>
      </c>
      <c r="E208" s="1850" t="s">
        <v>2653</v>
      </c>
      <c r="F208" s="1850" t="s">
        <v>2280</v>
      </c>
      <c r="G208" s="1850" t="s">
        <v>22</v>
      </c>
      <c r="H208" s="1850" t="s">
        <v>22</v>
      </c>
      <c r="I208" s="1850" t="s">
        <v>854</v>
      </c>
    </row>
    <row customHeight="1" ht="11.25">
      <c r="A209" s="1850" t="s">
        <v>2246</v>
      </c>
      <c r="B209" s="1850" t="s">
        <v>16</v>
      </c>
      <c r="C209" s="1850" t="s">
        <v>2299</v>
      </c>
      <c r="D209" s="1850" t="s">
        <v>2300</v>
      </c>
      <c r="E209" s="1850" t="s">
        <v>2301</v>
      </c>
      <c r="F209" s="1850" t="s">
        <v>2302</v>
      </c>
      <c r="G209" s="1850" t="s">
        <v>22</v>
      </c>
      <c r="H209" s="1850" t="s">
        <v>22</v>
      </c>
      <c r="I209" s="1850" t="s">
        <v>854</v>
      </c>
    </row>
    <row customHeight="1" ht="11.25">
      <c r="A210" s="1850" t="s">
        <v>2246</v>
      </c>
      <c r="B210" s="1850" t="s">
        <v>16</v>
      </c>
      <c r="C210" s="1850" t="s">
        <v>2306</v>
      </c>
      <c r="D210" s="1850" t="s">
        <v>2307</v>
      </c>
      <c r="E210" s="1850" t="s">
        <v>2308</v>
      </c>
      <c r="F210" s="1850" t="s">
        <v>2269</v>
      </c>
      <c r="G210" s="1850" t="s">
        <v>22</v>
      </c>
      <c r="H210" s="1850" t="s">
        <v>22</v>
      </c>
      <c r="I210" s="1850" t="s">
        <v>854</v>
      </c>
    </row>
    <row customHeight="1" ht="11.25">
      <c r="A211" s="1850" t="s">
        <v>2246</v>
      </c>
      <c r="B211" s="1850" t="s">
        <v>16</v>
      </c>
      <c r="C211" s="1850" t="s">
        <v>2654</v>
      </c>
      <c r="D211" s="1850" t="s">
        <v>2655</v>
      </c>
      <c r="E211" s="1850" t="s">
        <v>2656</v>
      </c>
      <c r="F211" s="1850" t="s">
        <v>2254</v>
      </c>
      <c r="G211" s="1850" t="s">
        <v>22</v>
      </c>
      <c r="H211" s="1850" t="s">
        <v>22</v>
      </c>
      <c r="I211" s="1850" t="s">
        <v>854</v>
      </c>
    </row>
    <row customHeight="1" ht="11.25">
      <c r="A212" s="1850" t="s">
        <v>2246</v>
      </c>
      <c r="B212" s="1850" t="s">
        <v>16</v>
      </c>
      <c r="C212" s="1850" t="s">
        <v>2657</v>
      </c>
      <c r="D212" s="1850" t="s">
        <v>2658</v>
      </c>
      <c r="E212" s="1850" t="s">
        <v>2659</v>
      </c>
      <c r="F212" s="1850" t="s">
        <v>2327</v>
      </c>
      <c r="G212" s="1850" t="s">
        <v>22</v>
      </c>
      <c r="H212" s="1850" t="s">
        <v>22</v>
      </c>
      <c r="I212" s="1850" t="s">
        <v>854</v>
      </c>
    </row>
    <row customHeight="1" ht="11.25">
      <c r="A213" s="1850" t="s">
        <v>2246</v>
      </c>
      <c r="B213" s="1850" t="s">
        <v>16</v>
      </c>
      <c r="C213" s="1850" t="s">
        <v>2309</v>
      </c>
      <c r="D213" s="1850" t="s">
        <v>2310</v>
      </c>
      <c r="E213" s="1850" t="s">
        <v>2311</v>
      </c>
      <c r="F213" s="1850" t="s">
        <v>2312</v>
      </c>
      <c r="G213" s="1850" t="s">
        <v>2313</v>
      </c>
      <c r="H213" s="1850" t="s">
        <v>22</v>
      </c>
      <c r="I213" s="1850" t="s">
        <v>854</v>
      </c>
    </row>
    <row customHeight="1" ht="11.25">
      <c r="A214" s="1850" t="s">
        <v>2246</v>
      </c>
      <c r="B214" s="1850" t="s">
        <v>16</v>
      </c>
      <c r="C214" s="1850" t="s">
        <v>2314</v>
      </c>
      <c r="D214" s="1850" t="s">
        <v>2315</v>
      </c>
      <c r="E214" s="1850" t="s">
        <v>2316</v>
      </c>
      <c r="F214" s="1850" t="s">
        <v>2317</v>
      </c>
      <c r="G214" s="1850" t="s">
        <v>22</v>
      </c>
      <c r="H214" s="1850" t="s">
        <v>22</v>
      </c>
      <c r="I214" s="1850" t="s">
        <v>854</v>
      </c>
    </row>
    <row customHeight="1" ht="11.25">
      <c r="A215" s="1850" t="s">
        <v>2246</v>
      </c>
      <c r="B215" s="1850" t="s">
        <v>16</v>
      </c>
      <c r="C215" s="1850" t="s">
        <v>2660</v>
      </c>
      <c r="D215" s="1850" t="s">
        <v>2661</v>
      </c>
      <c r="E215" s="1850" t="s">
        <v>2662</v>
      </c>
      <c r="F215" s="1850" t="s">
        <v>2626</v>
      </c>
      <c r="G215" s="1850" t="s">
        <v>22</v>
      </c>
      <c r="H215" s="1850" t="s">
        <v>22</v>
      </c>
      <c r="I215" s="1850" t="s">
        <v>854</v>
      </c>
    </row>
    <row customHeight="1" ht="11.25">
      <c r="A216" s="1850" t="s">
        <v>2246</v>
      </c>
      <c r="B216" s="1850" t="s">
        <v>16</v>
      </c>
      <c r="C216" s="1850" t="s">
        <v>2335</v>
      </c>
      <c r="D216" s="1850" t="s">
        <v>2336</v>
      </c>
      <c r="E216" s="1850" t="s">
        <v>2337</v>
      </c>
      <c r="F216" s="1850" t="s">
        <v>2338</v>
      </c>
      <c r="G216" s="1850" t="s">
        <v>22</v>
      </c>
      <c r="H216" s="1850" t="s">
        <v>22</v>
      </c>
      <c r="I216" s="1850" t="s">
        <v>854</v>
      </c>
    </row>
    <row customHeight="1" ht="11.25">
      <c r="A217" s="1850" t="s">
        <v>2246</v>
      </c>
      <c r="B217" s="1850" t="s">
        <v>16</v>
      </c>
      <c r="C217" s="1850" t="s">
        <v>2339</v>
      </c>
      <c r="D217" s="1850" t="s">
        <v>2340</v>
      </c>
      <c r="E217" s="1850" t="s">
        <v>2341</v>
      </c>
      <c r="F217" s="1850" t="s">
        <v>2342</v>
      </c>
      <c r="G217" s="1850" t="s">
        <v>22</v>
      </c>
      <c r="H217" s="1850" t="s">
        <v>22</v>
      </c>
      <c r="I217" s="1850" t="s">
        <v>854</v>
      </c>
    </row>
    <row customHeight="1" ht="11.25">
      <c r="A218" s="1850" t="s">
        <v>2246</v>
      </c>
      <c r="B218" s="1850" t="s">
        <v>16</v>
      </c>
      <c r="C218" s="1850" t="s">
        <v>2346</v>
      </c>
      <c r="D218" s="1850" t="s">
        <v>2347</v>
      </c>
      <c r="E218" s="1850" t="s">
        <v>2348</v>
      </c>
      <c r="F218" s="1850" t="s">
        <v>51</v>
      </c>
      <c r="G218" s="1850" t="s">
        <v>22</v>
      </c>
      <c r="H218" s="1850" t="s">
        <v>22</v>
      </c>
      <c r="I218" s="1850" t="s">
        <v>854</v>
      </c>
    </row>
    <row customHeight="1" ht="11.25">
      <c r="A219" s="1850" t="s">
        <v>2246</v>
      </c>
      <c r="B219" s="1850" t="s">
        <v>16</v>
      </c>
      <c r="C219" s="1850" t="s">
        <v>2349</v>
      </c>
      <c r="D219" s="1850" t="s">
        <v>2350</v>
      </c>
      <c r="E219" s="1850" t="s">
        <v>2351</v>
      </c>
      <c r="F219" s="1850" t="s">
        <v>51</v>
      </c>
      <c r="G219" s="1850" t="s">
        <v>22</v>
      </c>
      <c r="H219" s="1850" t="s">
        <v>22</v>
      </c>
      <c r="I219" s="1850" t="s">
        <v>854</v>
      </c>
    </row>
    <row customHeight="1" ht="11.25">
      <c r="A220" s="1850" t="s">
        <v>2246</v>
      </c>
      <c r="B220" s="1850" t="s">
        <v>16</v>
      </c>
      <c r="C220" s="1850" t="s">
        <v>2663</v>
      </c>
      <c r="D220" s="1850" t="s">
        <v>2664</v>
      </c>
      <c r="E220" s="1850" t="s">
        <v>2665</v>
      </c>
      <c r="F220" s="1850" t="s">
        <v>2280</v>
      </c>
      <c r="G220" s="1850" t="s">
        <v>22</v>
      </c>
      <c r="H220" s="1850" t="s">
        <v>22</v>
      </c>
      <c r="I220" s="1850" t="s">
        <v>854</v>
      </c>
    </row>
    <row customHeight="1" ht="11.25">
      <c r="A221" s="1850" t="s">
        <v>2246</v>
      </c>
      <c r="B221" s="1850" t="s">
        <v>16</v>
      </c>
      <c r="C221" s="1850" t="s">
        <v>2352</v>
      </c>
      <c r="D221" s="1850" t="s">
        <v>2353</v>
      </c>
      <c r="E221" s="1850" t="s">
        <v>2354</v>
      </c>
      <c r="F221" s="1850" t="s">
        <v>2355</v>
      </c>
      <c r="G221" s="1850" t="s">
        <v>22</v>
      </c>
      <c r="H221" s="1850" t="s">
        <v>22</v>
      </c>
      <c r="I221" s="1850" t="s">
        <v>854</v>
      </c>
    </row>
    <row customHeight="1" ht="11.25">
      <c r="A222" s="1850" t="s">
        <v>2246</v>
      </c>
      <c r="B222" s="1850" t="s">
        <v>16</v>
      </c>
      <c r="C222" s="1850" t="s">
        <v>2666</v>
      </c>
      <c r="D222" s="1850" t="s">
        <v>2667</v>
      </c>
      <c r="E222" s="1850" t="s">
        <v>2668</v>
      </c>
      <c r="F222" s="1850" t="s">
        <v>51</v>
      </c>
      <c r="G222" s="1850" t="s">
        <v>22</v>
      </c>
      <c r="H222" s="1850" t="s">
        <v>22</v>
      </c>
      <c r="I222" s="1850" t="s">
        <v>854</v>
      </c>
    </row>
    <row customHeight="1" ht="11.25">
      <c r="A223" s="1850" t="s">
        <v>2246</v>
      </c>
      <c r="B223" s="1850" t="s">
        <v>16</v>
      </c>
      <c r="C223" s="1850" t="s">
        <v>2669</v>
      </c>
      <c r="D223" s="1850" t="s">
        <v>2670</v>
      </c>
      <c r="E223" s="1850" t="s">
        <v>2671</v>
      </c>
      <c r="F223" s="1850" t="s">
        <v>2331</v>
      </c>
      <c r="G223" s="1850" t="s">
        <v>22</v>
      </c>
      <c r="H223" s="1850" t="s">
        <v>22</v>
      </c>
      <c r="I223" s="1850" t="s">
        <v>854</v>
      </c>
    </row>
    <row customHeight="1" ht="11.25">
      <c r="A224" s="1850" t="s">
        <v>2246</v>
      </c>
      <c r="B224" s="1850" t="s">
        <v>16</v>
      </c>
      <c r="C224" s="1850" t="s">
        <v>2672</v>
      </c>
      <c r="D224" s="1850" t="s">
        <v>2673</v>
      </c>
      <c r="E224" s="1850" t="s">
        <v>2674</v>
      </c>
      <c r="F224" s="1850" t="s">
        <v>2371</v>
      </c>
      <c r="G224" s="1850" t="s">
        <v>22</v>
      </c>
      <c r="H224" s="1850" t="s">
        <v>22</v>
      </c>
      <c r="I224" s="1850" t="s">
        <v>854</v>
      </c>
    </row>
    <row customHeight="1" ht="11.25">
      <c r="A225" s="1850" t="s">
        <v>2246</v>
      </c>
      <c r="B225" s="1850" t="s">
        <v>16</v>
      </c>
      <c r="C225" s="1850" t="s">
        <v>2675</v>
      </c>
      <c r="D225" s="1850" t="s">
        <v>2676</v>
      </c>
      <c r="E225" s="1850" t="s">
        <v>2677</v>
      </c>
      <c r="F225" s="1850" t="s">
        <v>2371</v>
      </c>
      <c r="G225" s="1850" t="s">
        <v>22</v>
      </c>
      <c r="H225" s="1850" t="s">
        <v>22</v>
      </c>
      <c r="I225" s="1850" t="s">
        <v>854</v>
      </c>
    </row>
    <row customHeight="1" ht="11.25">
      <c r="A226" s="1850" t="s">
        <v>2246</v>
      </c>
      <c r="B226" s="1850" t="s">
        <v>16</v>
      </c>
      <c r="C226" s="1850" t="s">
        <v>2678</v>
      </c>
      <c r="D226" s="1850" t="s">
        <v>2679</v>
      </c>
      <c r="E226" s="1850" t="s">
        <v>2680</v>
      </c>
      <c r="F226" s="1850" t="s">
        <v>2371</v>
      </c>
      <c r="G226" s="1850" t="s">
        <v>22</v>
      </c>
      <c r="H226" s="1850" t="s">
        <v>22</v>
      </c>
      <c r="I226" s="1850" t="s">
        <v>854</v>
      </c>
    </row>
    <row customHeight="1" ht="11.25">
      <c r="A227" s="1850" t="s">
        <v>2246</v>
      </c>
      <c r="B227" s="1850" t="s">
        <v>16</v>
      </c>
      <c r="C227" s="1850" t="s">
        <v>2681</v>
      </c>
      <c r="D227" s="1850" t="s">
        <v>2682</v>
      </c>
      <c r="E227" s="1850" t="s">
        <v>2683</v>
      </c>
      <c r="F227" s="1850" t="s">
        <v>2331</v>
      </c>
      <c r="G227" s="1850" t="s">
        <v>22</v>
      </c>
      <c r="H227" s="1850" t="s">
        <v>2684</v>
      </c>
      <c r="I227" s="1850" t="s">
        <v>854</v>
      </c>
    </row>
    <row customHeight="1" ht="11.25">
      <c r="A228" s="1850" t="s">
        <v>2246</v>
      </c>
      <c r="B228" s="1850" t="s">
        <v>16</v>
      </c>
      <c r="C228" s="1850" t="s">
        <v>2685</v>
      </c>
      <c r="D228" s="1850" t="s">
        <v>2686</v>
      </c>
      <c r="E228" s="1850" t="s">
        <v>2687</v>
      </c>
      <c r="F228" s="1850" t="s">
        <v>2371</v>
      </c>
      <c r="G228" s="1850" t="s">
        <v>22</v>
      </c>
      <c r="H228" s="1850" t="s">
        <v>22</v>
      </c>
      <c r="I228" s="1850" t="s">
        <v>854</v>
      </c>
    </row>
    <row customHeight="1" ht="11.25">
      <c r="A229" s="1850" t="s">
        <v>2246</v>
      </c>
      <c r="B229" s="1850" t="s">
        <v>16</v>
      </c>
      <c r="C229" s="1850" t="s">
        <v>22</v>
      </c>
      <c r="D229" s="1850" t="s">
        <v>2372</v>
      </c>
      <c r="E229" s="1850" t="s">
        <v>2373</v>
      </c>
      <c r="F229" s="1850" t="s">
        <v>2280</v>
      </c>
      <c r="G229" s="1850" t="s">
        <v>22</v>
      </c>
      <c r="H229" s="1850" t="s">
        <v>22</v>
      </c>
      <c r="I229" s="1850" t="s">
        <v>854</v>
      </c>
    </row>
    <row customHeight="1" ht="11.25">
      <c r="A230" s="1850" t="s">
        <v>2246</v>
      </c>
      <c r="B230" s="1850" t="s">
        <v>16</v>
      </c>
      <c r="C230" s="1850" t="s">
        <v>2688</v>
      </c>
      <c r="D230" s="1850" t="s">
        <v>2689</v>
      </c>
      <c r="E230" s="1850" t="s">
        <v>2690</v>
      </c>
      <c r="F230" s="1850" t="s">
        <v>2269</v>
      </c>
      <c r="G230" s="1850" t="s">
        <v>22</v>
      </c>
      <c r="H230" s="1850" t="s">
        <v>22</v>
      </c>
      <c r="I230" s="1850" t="s">
        <v>854</v>
      </c>
    </row>
    <row customHeight="1" ht="11.25">
      <c r="A231" s="1850" t="s">
        <v>2246</v>
      </c>
      <c r="B231" s="1850" t="s">
        <v>16</v>
      </c>
      <c r="C231" s="1850" t="s">
        <v>2382</v>
      </c>
      <c r="D231" s="1850" t="s">
        <v>2383</v>
      </c>
      <c r="E231" s="1850" t="s">
        <v>2384</v>
      </c>
      <c r="F231" s="1850" t="s">
        <v>2342</v>
      </c>
      <c r="G231" s="1850" t="s">
        <v>22</v>
      </c>
      <c r="H231" s="1850" t="s">
        <v>22</v>
      </c>
      <c r="I231" s="1850" t="s">
        <v>854</v>
      </c>
    </row>
    <row customHeight="1" ht="11.25">
      <c r="A232" s="1850" t="s">
        <v>2246</v>
      </c>
      <c r="B232" s="1850" t="s">
        <v>16</v>
      </c>
      <c r="C232" s="1850" t="s">
        <v>2691</v>
      </c>
      <c r="D232" s="1850" t="s">
        <v>2692</v>
      </c>
      <c r="E232" s="1850" t="s">
        <v>2693</v>
      </c>
      <c r="F232" s="1850" t="s">
        <v>51</v>
      </c>
      <c r="G232" s="1850" t="s">
        <v>22</v>
      </c>
      <c r="H232" s="1850" t="s">
        <v>22</v>
      </c>
      <c r="I232" s="1850" t="s">
        <v>854</v>
      </c>
    </row>
    <row customHeight="1" ht="11.25">
      <c r="A233" s="1850" t="s">
        <v>2246</v>
      </c>
      <c r="B233" s="1850" t="s">
        <v>16</v>
      </c>
      <c r="C233" s="1850" t="s">
        <v>2389</v>
      </c>
      <c r="D233" s="1850" t="s">
        <v>2390</v>
      </c>
      <c r="E233" s="1850" t="s">
        <v>2391</v>
      </c>
      <c r="F233" s="1850" t="s">
        <v>2254</v>
      </c>
      <c r="G233" s="1850" t="s">
        <v>22</v>
      </c>
      <c r="H233" s="1850" t="s">
        <v>22</v>
      </c>
      <c r="I233" s="1850" t="s">
        <v>854</v>
      </c>
    </row>
    <row customHeight="1" ht="11.25">
      <c r="A234" s="1850" t="s">
        <v>2246</v>
      </c>
      <c r="B234" s="1850" t="s">
        <v>16</v>
      </c>
      <c r="C234" s="1850" t="s">
        <v>2694</v>
      </c>
      <c r="D234" s="1850" t="s">
        <v>2695</v>
      </c>
      <c r="E234" s="1850" t="s">
        <v>2696</v>
      </c>
      <c r="F234" s="1850" t="s">
        <v>2363</v>
      </c>
      <c r="G234" s="1850" t="s">
        <v>2697</v>
      </c>
      <c r="H234" s="1850" t="s">
        <v>22</v>
      </c>
      <c r="I234" s="1850" t="s">
        <v>854</v>
      </c>
    </row>
    <row customHeight="1" ht="11.25">
      <c r="A235" s="1850" t="s">
        <v>2246</v>
      </c>
      <c r="B235" s="1850" t="s">
        <v>16</v>
      </c>
      <c r="C235" s="1850" t="s">
        <v>2408</v>
      </c>
      <c r="D235" s="1850" t="s">
        <v>2409</v>
      </c>
      <c r="E235" s="1850" t="s">
        <v>2410</v>
      </c>
      <c r="F235" s="1850" t="s">
        <v>2411</v>
      </c>
      <c r="G235" s="1850" t="s">
        <v>22</v>
      </c>
      <c r="H235" s="1850" t="s">
        <v>22</v>
      </c>
      <c r="I235" s="1850" t="s">
        <v>854</v>
      </c>
    </row>
    <row customHeight="1" ht="11.25">
      <c r="A236" s="1850" t="s">
        <v>2246</v>
      </c>
      <c r="B236" s="1850" t="s">
        <v>16</v>
      </c>
      <c r="C236" s="1850" t="s">
        <v>2416</v>
      </c>
      <c r="D236" s="1850" t="s">
        <v>2417</v>
      </c>
      <c r="E236" s="1850" t="s">
        <v>2418</v>
      </c>
      <c r="F236" s="1850" t="s">
        <v>51</v>
      </c>
      <c r="G236" s="1850" t="s">
        <v>22</v>
      </c>
      <c r="H236" s="1850" t="s">
        <v>22</v>
      </c>
      <c r="I236" s="1850" t="s">
        <v>854</v>
      </c>
    </row>
    <row customHeight="1" ht="11.25">
      <c r="A237" s="1850" t="s">
        <v>2246</v>
      </c>
      <c r="B237" s="1850" t="s">
        <v>16</v>
      </c>
      <c r="C237" s="1850" t="s">
        <v>2433</v>
      </c>
      <c r="D237" s="1850" t="s">
        <v>2434</v>
      </c>
      <c r="E237" s="1850" t="s">
        <v>2435</v>
      </c>
      <c r="F237" s="1850" t="s">
        <v>2432</v>
      </c>
      <c r="G237" s="1850" t="s">
        <v>22</v>
      </c>
      <c r="H237" s="1850" t="s">
        <v>22</v>
      </c>
      <c r="I237" s="1850" t="s">
        <v>854</v>
      </c>
    </row>
    <row customHeight="1" ht="11.25">
      <c r="A238" s="1850" t="s">
        <v>2246</v>
      </c>
      <c r="B238" s="1850" t="s">
        <v>16</v>
      </c>
      <c r="C238" s="1850" t="s">
        <v>2439</v>
      </c>
      <c r="D238" s="1850" t="s">
        <v>2440</v>
      </c>
      <c r="E238" s="1850" t="s">
        <v>2441</v>
      </c>
      <c r="F238" s="1850" t="s">
        <v>2250</v>
      </c>
      <c r="G238" s="1850" t="s">
        <v>22</v>
      </c>
      <c r="H238" s="1850" t="s">
        <v>22</v>
      </c>
      <c r="I238" s="1850" t="s">
        <v>854</v>
      </c>
    </row>
    <row customHeight="1" ht="11.25">
      <c r="A239" s="1850" t="s">
        <v>2246</v>
      </c>
      <c r="B239" s="1850" t="s">
        <v>16</v>
      </c>
      <c r="C239" s="1850" t="s">
        <v>2442</v>
      </c>
      <c r="D239" s="1850" t="s">
        <v>2443</v>
      </c>
      <c r="E239" s="1850" t="s">
        <v>2373</v>
      </c>
      <c r="F239" s="1850" t="s">
        <v>2280</v>
      </c>
      <c r="G239" s="1850" t="s">
        <v>2444</v>
      </c>
      <c r="H239" s="1850" t="s">
        <v>22</v>
      </c>
      <c r="I239" s="1850" t="s">
        <v>854</v>
      </c>
    </row>
    <row customHeight="1" ht="11.25">
      <c r="A240" s="1850" t="s">
        <v>2246</v>
      </c>
      <c r="B240" s="1850" t="s">
        <v>16</v>
      </c>
      <c r="C240" s="1850" t="s">
        <v>2445</v>
      </c>
      <c r="D240" s="1850" t="s">
        <v>2446</v>
      </c>
      <c r="E240" s="1850" t="s">
        <v>2447</v>
      </c>
      <c r="F240" s="1850" t="s">
        <v>2448</v>
      </c>
      <c r="G240" s="1850" t="s">
        <v>22</v>
      </c>
      <c r="H240" s="1850" t="s">
        <v>22</v>
      </c>
      <c r="I240" s="1850" t="s">
        <v>854</v>
      </c>
    </row>
    <row customHeight="1" ht="11.25">
      <c r="A241" s="1850" t="s">
        <v>2246</v>
      </c>
      <c r="B241" s="1850" t="s">
        <v>16</v>
      </c>
      <c r="C241" s="1850" t="s">
        <v>2698</v>
      </c>
      <c r="D241" s="1850" t="s">
        <v>2699</v>
      </c>
      <c r="E241" s="1850" t="s">
        <v>2700</v>
      </c>
      <c r="F241" s="1850" t="s">
        <v>2363</v>
      </c>
      <c r="G241" s="1850" t="s">
        <v>22</v>
      </c>
      <c r="H241" s="1850" t="s">
        <v>22</v>
      </c>
      <c r="I241" s="1850" t="s">
        <v>854</v>
      </c>
    </row>
    <row customHeight="1" ht="11.25">
      <c r="A242" s="1850" t="s">
        <v>2246</v>
      </c>
      <c r="B242" s="1850" t="s">
        <v>16</v>
      </c>
      <c r="C242" s="1850" t="s">
        <v>2701</v>
      </c>
      <c r="D242" s="1850" t="s">
        <v>2702</v>
      </c>
      <c r="E242" s="1850" t="s">
        <v>2703</v>
      </c>
      <c r="F242" s="1850" t="s">
        <v>2432</v>
      </c>
      <c r="G242" s="1850" t="s">
        <v>22</v>
      </c>
      <c r="H242" s="1850" t="s">
        <v>22</v>
      </c>
      <c r="I242" s="1850" t="s">
        <v>854</v>
      </c>
    </row>
    <row customHeight="1" ht="11.25">
      <c r="A243" s="1850" t="s">
        <v>2246</v>
      </c>
      <c r="B243" s="1850" t="s">
        <v>16</v>
      </c>
      <c r="C243" s="1850" t="s">
        <v>2704</v>
      </c>
      <c r="D243" s="1850" t="s">
        <v>2705</v>
      </c>
      <c r="E243" s="1850" t="s">
        <v>2706</v>
      </c>
      <c r="F243" s="1850" t="s">
        <v>2489</v>
      </c>
      <c r="G243" s="1850" t="s">
        <v>22</v>
      </c>
      <c r="H243" s="1850" t="s">
        <v>22</v>
      </c>
      <c r="I243" s="1850" t="s">
        <v>854</v>
      </c>
    </row>
    <row customHeight="1" ht="11.25">
      <c r="A244" s="1850" t="s">
        <v>2246</v>
      </c>
      <c r="B244" s="1850" t="s">
        <v>16</v>
      </c>
      <c r="C244" s="1850" t="s">
        <v>2707</v>
      </c>
      <c r="D244" s="1850" t="s">
        <v>2708</v>
      </c>
      <c r="E244" s="1850" t="s">
        <v>2709</v>
      </c>
      <c r="F244" s="1850" t="s">
        <v>2280</v>
      </c>
      <c r="G244" s="1850" t="s">
        <v>22</v>
      </c>
      <c r="H244" s="1850" t="s">
        <v>22</v>
      </c>
      <c r="I244" s="1850" t="s">
        <v>854</v>
      </c>
    </row>
    <row customHeight="1" ht="11.25">
      <c r="A245" s="1850" t="s">
        <v>2246</v>
      </c>
      <c r="B245" s="1850" t="s">
        <v>16</v>
      </c>
      <c r="C245" s="1850" t="s">
        <v>2710</v>
      </c>
      <c r="D245" s="1850" t="s">
        <v>2711</v>
      </c>
      <c r="E245" s="1850" t="s">
        <v>2712</v>
      </c>
      <c r="F245" s="1850" t="s">
        <v>2265</v>
      </c>
      <c r="G245" s="1850" t="s">
        <v>22</v>
      </c>
      <c r="H245" s="1850" t="s">
        <v>22</v>
      </c>
      <c r="I245" s="1850" t="s">
        <v>854</v>
      </c>
    </row>
    <row customHeight="1" ht="11.25">
      <c r="A246" s="1850" t="s">
        <v>2246</v>
      </c>
      <c r="B246" s="1850" t="s">
        <v>16</v>
      </c>
      <c r="C246" s="1850" t="s">
        <v>2713</v>
      </c>
      <c r="D246" s="1850" t="s">
        <v>2714</v>
      </c>
      <c r="E246" s="1850" t="s">
        <v>2715</v>
      </c>
      <c r="F246" s="1850" t="s">
        <v>2254</v>
      </c>
      <c r="G246" s="1850" t="s">
        <v>22</v>
      </c>
      <c r="H246" s="1850" t="s">
        <v>22</v>
      </c>
      <c r="I246" s="1850" t="s">
        <v>854</v>
      </c>
    </row>
    <row customHeight="1" ht="11.25">
      <c r="A247" s="1850" t="s">
        <v>2246</v>
      </c>
      <c r="B247" s="1850" t="s">
        <v>16</v>
      </c>
      <c r="C247" s="1850" t="s">
        <v>2716</v>
      </c>
      <c r="D247" s="1850" t="s">
        <v>2717</v>
      </c>
      <c r="E247" s="1850" t="s">
        <v>2718</v>
      </c>
      <c r="F247" s="1850" t="s">
        <v>2626</v>
      </c>
      <c r="G247" s="1850" t="s">
        <v>22</v>
      </c>
      <c r="H247" s="1850" t="s">
        <v>22</v>
      </c>
      <c r="I247" s="1850" t="s">
        <v>854</v>
      </c>
    </row>
    <row customHeight="1" ht="11.25">
      <c r="A248" s="1850" t="s">
        <v>2246</v>
      </c>
      <c r="B248" s="1850" t="s">
        <v>16</v>
      </c>
      <c r="C248" s="1850" t="s">
        <v>2719</v>
      </c>
      <c r="D248" s="1850" t="s">
        <v>2720</v>
      </c>
      <c r="E248" s="1850" t="s">
        <v>2721</v>
      </c>
      <c r="F248" s="1850" t="s">
        <v>2280</v>
      </c>
      <c r="G248" s="1850" t="s">
        <v>22</v>
      </c>
      <c r="H248" s="1850" t="s">
        <v>22</v>
      </c>
      <c r="I248" s="1850" t="s">
        <v>854</v>
      </c>
    </row>
    <row customHeight="1" ht="11.25">
      <c r="A249" s="1850" t="s">
        <v>2246</v>
      </c>
      <c r="B249" s="1850" t="s">
        <v>16</v>
      </c>
      <c r="C249" s="1850" t="s">
        <v>2722</v>
      </c>
      <c r="D249" s="1850" t="s">
        <v>2723</v>
      </c>
      <c r="E249" s="1850" t="s">
        <v>2724</v>
      </c>
      <c r="F249" s="1850" t="s">
        <v>2725</v>
      </c>
      <c r="G249" s="1850" t="s">
        <v>22</v>
      </c>
      <c r="H249" s="1850" t="s">
        <v>22</v>
      </c>
      <c r="I249" s="1850" t="s">
        <v>854</v>
      </c>
    </row>
    <row customHeight="1" ht="11.25">
      <c r="A250" s="1850" t="s">
        <v>2246</v>
      </c>
      <c r="B250" s="1850" t="s">
        <v>16</v>
      </c>
      <c r="C250" s="1850" t="s">
        <v>2726</v>
      </c>
      <c r="D250" s="1850" t="s">
        <v>2727</v>
      </c>
      <c r="E250" s="1850" t="s">
        <v>2728</v>
      </c>
      <c r="F250" s="1850" t="s">
        <v>2254</v>
      </c>
      <c r="G250" s="1850" t="s">
        <v>22</v>
      </c>
      <c r="H250" s="1850" t="s">
        <v>22</v>
      </c>
      <c r="I250" s="1850" t="s">
        <v>854</v>
      </c>
    </row>
    <row customHeight="1" ht="11.25">
      <c r="A251" s="1850" t="s">
        <v>2246</v>
      </c>
      <c r="B251" s="1850" t="s">
        <v>16</v>
      </c>
      <c r="C251" s="1850" t="s">
        <v>2729</v>
      </c>
      <c r="D251" s="1850" t="s">
        <v>2730</v>
      </c>
      <c r="E251" s="1850" t="s">
        <v>2731</v>
      </c>
      <c r="F251" s="1850" t="s">
        <v>2250</v>
      </c>
      <c r="G251" s="1850" t="s">
        <v>22</v>
      </c>
      <c r="H251" s="1850" t="s">
        <v>22</v>
      </c>
      <c r="I251" s="1850" t="s">
        <v>854</v>
      </c>
    </row>
    <row customHeight="1" ht="11.25">
      <c r="A252" s="1850" t="s">
        <v>2246</v>
      </c>
      <c r="B252" s="1850" t="s">
        <v>16</v>
      </c>
      <c r="C252" s="1850" t="s">
        <v>2732</v>
      </c>
      <c r="D252" s="1850" t="s">
        <v>2733</v>
      </c>
      <c r="E252" s="1850" t="s">
        <v>2734</v>
      </c>
      <c r="F252" s="1850" t="s">
        <v>2432</v>
      </c>
      <c r="G252" s="1850" t="s">
        <v>22</v>
      </c>
      <c r="H252" s="1850" t="s">
        <v>22</v>
      </c>
      <c r="I252" s="1850" t="s">
        <v>854</v>
      </c>
    </row>
    <row customHeight="1" ht="11.25">
      <c r="A253" s="1850" t="s">
        <v>2246</v>
      </c>
      <c r="B253" s="1850" t="s">
        <v>16</v>
      </c>
      <c r="C253" s="1850" t="s">
        <v>2522</v>
      </c>
      <c r="D253" s="1850" t="s">
        <v>2523</v>
      </c>
      <c r="E253" s="1850" t="s">
        <v>2524</v>
      </c>
      <c r="F253" s="1850" t="s">
        <v>2525</v>
      </c>
      <c r="G253" s="1850" t="s">
        <v>22</v>
      </c>
      <c r="H253" s="1850" t="s">
        <v>22</v>
      </c>
      <c r="I253" s="1850" t="s">
        <v>854</v>
      </c>
    </row>
    <row customHeight="1" ht="11.25">
      <c r="A254" s="1850" t="s">
        <v>2246</v>
      </c>
      <c r="B254" s="1850" t="s">
        <v>16</v>
      </c>
      <c r="C254" s="1850" t="s">
        <v>2526</v>
      </c>
      <c r="D254" s="1850" t="s">
        <v>2527</v>
      </c>
      <c r="E254" s="1850" t="s">
        <v>2528</v>
      </c>
      <c r="F254" s="1850" t="s">
        <v>2331</v>
      </c>
      <c r="G254" s="1850" t="s">
        <v>22</v>
      </c>
      <c r="H254" s="1850" t="s">
        <v>22</v>
      </c>
      <c r="I254" s="1850" t="s">
        <v>854</v>
      </c>
    </row>
    <row customHeight="1" ht="11.25">
      <c r="A255" s="1850" t="s">
        <v>2246</v>
      </c>
      <c r="B255" s="1850" t="s">
        <v>16</v>
      </c>
      <c r="C255" s="1850" t="s">
        <v>2529</v>
      </c>
      <c r="D255" s="1850" t="s">
        <v>2530</v>
      </c>
      <c r="E255" s="1850" t="s">
        <v>2531</v>
      </c>
      <c r="F255" s="1850" t="s">
        <v>2367</v>
      </c>
      <c r="G255" s="1850" t="s">
        <v>22</v>
      </c>
      <c r="H255" s="1850" t="s">
        <v>22</v>
      </c>
      <c r="I255" s="1850" t="s">
        <v>854</v>
      </c>
    </row>
    <row customHeight="1" ht="11.25">
      <c r="A256" s="1850" t="s">
        <v>2246</v>
      </c>
      <c r="B256" s="1850" t="s">
        <v>16</v>
      </c>
      <c r="C256" s="1850" t="s">
        <v>2541</v>
      </c>
      <c r="D256" s="1850" t="s">
        <v>2542</v>
      </c>
      <c r="E256" s="1850" t="s">
        <v>2543</v>
      </c>
      <c r="F256" s="1850" t="s">
        <v>2432</v>
      </c>
      <c r="G256" s="1850" t="s">
        <v>22</v>
      </c>
      <c r="H256" s="1850" t="s">
        <v>22</v>
      </c>
      <c r="I256" s="1850" t="s">
        <v>854</v>
      </c>
    </row>
    <row customHeight="1" ht="11.25">
      <c r="A257" s="1850" t="s">
        <v>2246</v>
      </c>
      <c r="B257" s="1850" t="s">
        <v>16</v>
      </c>
      <c r="C257" s="1850" t="s">
        <v>2735</v>
      </c>
      <c r="D257" s="1850" t="s">
        <v>2736</v>
      </c>
      <c r="E257" s="1850" t="s">
        <v>2737</v>
      </c>
      <c r="F257" s="1850" t="s">
        <v>2327</v>
      </c>
      <c r="G257" s="1850" t="s">
        <v>22</v>
      </c>
      <c r="H257" s="1850" t="s">
        <v>22</v>
      </c>
      <c r="I257" s="1850" t="s">
        <v>854</v>
      </c>
    </row>
    <row customHeight="1" ht="11.25">
      <c r="A258" s="1850" t="s">
        <v>2246</v>
      </c>
      <c r="B258" s="1850" t="s">
        <v>16</v>
      </c>
      <c r="C258" s="1850" t="s">
        <v>2738</v>
      </c>
      <c r="D258" s="1850" t="s">
        <v>2739</v>
      </c>
      <c r="E258" s="1850" t="s">
        <v>2740</v>
      </c>
      <c r="F258" s="1850" t="s">
        <v>2254</v>
      </c>
      <c r="G258" s="1850" t="s">
        <v>22</v>
      </c>
      <c r="H258" s="1850" t="s">
        <v>22</v>
      </c>
      <c r="I258" s="1850" t="s">
        <v>854</v>
      </c>
    </row>
    <row customHeight="1" ht="11.25">
      <c r="A259" s="1850" t="s">
        <v>2246</v>
      </c>
      <c r="B259" s="1850" t="s">
        <v>16</v>
      </c>
      <c r="C259" s="1850" t="s">
        <v>2599</v>
      </c>
      <c r="D259" s="1850" t="s">
        <v>2600</v>
      </c>
      <c r="E259" s="1850" t="s">
        <v>2601</v>
      </c>
      <c r="F259" s="1850" t="s">
        <v>2363</v>
      </c>
      <c r="G259" s="1850" t="s">
        <v>22</v>
      </c>
      <c r="H259" s="1850" t="s">
        <v>22</v>
      </c>
      <c r="I259" s="1850" t="s">
        <v>854</v>
      </c>
    </row>
    <row customHeight="1" ht="11.25">
      <c r="A260" s="1850" t="s">
        <v>2246</v>
      </c>
      <c r="B260" s="1850" t="s">
        <v>16</v>
      </c>
      <c r="C260" s="1850" t="s">
        <v>2611</v>
      </c>
      <c r="D260" s="1850" t="s">
        <v>2612</v>
      </c>
      <c r="E260" s="1850" t="s">
        <v>2613</v>
      </c>
      <c r="F260" s="1850" t="s">
        <v>2614</v>
      </c>
      <c r="G260" s="1850" t="s">
        <v>22</v>
      </c>
      <c r="H260" s="1850" t="s">
        <v>22</v>
      </c>
      <c r="I260" s="1850" t="s">
        <v>854</v>
      </c>
    </row>
    <row customHeight="1" ht="11.25">
      <c r="A261" s="1850" t="s">
        <v>2246</v>
      </c>
      <c r="B261" s="1850" t="s">
        <v>16</v>
      </c>
      <c r="C261" s="1850" t="s">
        <v>2741</v>
      </c>
      <c r="D261" s="1850" t="s">
        <v>2742</v>
      </c>
      <c r="E261" s="1850" t="s">
        <v>2743</v>
      </c>
      <c r="F261" s="1850" t="s">
        <v>2744</v>
      </c>
      <c r="G261" s="1850" t="s">
        <v>22</v>
      </c>
      <c r="H261" s="1850" t="s">
        <v>22</v>
      </c>
      <c r="I261" s="1850" t="s">
        <v>854</v>
      </c>
    </row>
    <row customHeight="1" ht="11.25">
      <c r="A262" s="1850" t="s">
        <v>2246</v>
      </c>
      <c r="B262" s="1850" t="s">
        <v>16</v>
      </c>
      <c r="C262" s="1850" t="s">
        <v>2745</v>
      </c>
      <c r="D262" s="1850" t="s">
        <v>2746</v>
      </c>
      <c r="E262" s="1850" t="s">
        <v>2747</v>
      </c>
      <c r="F262" s="1850" t="s">
        <v>2407</v>
      </c>
      <c r="G262" s="1850" t="s">
        <v>22</v>
      </c>
      <c r="H262" s="1850" t="s">
        <v>22</v>
      </c>
      <c r="I262" s="1850" t="s">
        <v>854</v>
      </c>
    </row>
    <row customHeight="1" ht="11.25">
      <c r="A263" s="1850" t="s">
        <v>2246</v>
      </c>
      <c r="B263" s="1850" t="s">
        <v>16</v>
      </c>
      <c r="C263" s="1850" t="s">
        <v>2748</v>
      </c>
      <c r="D263" s="1850" t="s">
        <v>2749</v>
      </c>
      <c r="E263" s="1850" t="s">
        <v>2750</v>
      </c>
      <c r="F263" s="1850" t="s">
        <v>51</v>
      </c>
      <c r="G263" s="1850" t="s">
        <v>22</v>
      </c>
      <c r="H263" s="1850" t="s">
        <v>22</v>
      </c>
      <c r="I263" s="1850" t="s">
        <v>854</v>
      </c>
    </row>
    <row customHeight="1" ht="11.25">
      <c r="A264" s="1850" t="s">
        <v>2246</v>
      </c>
      <c r="B264" s="1850" t="s">
        <v>16</v>
      </c>
      <c r="C264" s="1850" t="s">
        <v>2751</v>
      </c>
      <c r="D264" s="1850" t="s">
        <v>2752</v>
      </c>
      <c r="E264" s="1850" t="s">
        <v>2753</v>
      </c>
      <c r="F264" s="1850" t="s">
        <v>2331</v>
      </c>
      <c r="G264" s="1850" t="s">
        <v>22</v>
      </c>
      <c r="H264" s="1850" t="s">
        <v>22</v>
      </c>
      <c r="I264" s="1850" t="s">
        <v>854</v>
      </c>
    </row>
    <row customHeight="1" ht="11.25">
      <c r="A265" s="1850" t="s">
        <v>2246</v>
      </c>
      <c r="B265" s="1850" t="s">
        <v>16</v>
      </c>
      <c r="C265" s="1850" t="s">
        <v>2621</v>
      </c>
      <c r="D265" s="1850" t="s">
        <v>2622</v>
      </c>
      <c r="E265" s="1850" t="s">
        <v>2623</v>
      </c>
      <c r="F265" s="1850" t="s">
        <v>2331</v>
      </c>
      <c r="G265" s="1850" t="s">
        <v>22</v>
      </c>
      <c r="H265" s="1850" t="s">
        <v>22</v>
      </c>
      <c r="I265" s="1850" t="s">
        <v>854</v>
      </c>
    </row>
    <row customHeight="1" ht="11.25">
      <c r="A266" s="1850" t="s">
        <v>2246</v>
      </c>
      <c r="B266" s="1850" t="s">
        <v>16</v>
      </c>
      <c r="C266" s="1850" t="s">
        <v>2624</v>
      </c>
      <c r="D266" s="1850" t="s">
        <v>2625</v>
      </c>
      <c r="E266" s="1850" t="s">
        <v>2354</v>
      </c>
      <c r="F266" s="1850" t="s">
        <v>2626</v>
      </c>
      <c r="G266" s="1850" t="s">
        <v>22</v>
      </c>
      <c r="H266" s="1850" t="s">
        <v>22</v>
      </c>
      <c r="I266" s="1850" t="s">
        <v>854</v>
      </c>
    </row>
    <row customHeight="1" ht="11.25">
      <c r="A267" s="1850" t="s">
        <v>2246</v>
      </c>
      <c r="B267" s="1850" t="s">
        <v>16</v>
      </c>
      <c r="C267" s="1850" t="s">
        <v>2754</v>
      </c>
      <c r="D267" s="1850" t="s">
        <v>2755</v>
      </c>
      <c r="E267" s="1850" t="s">
        <v>2756</v>
      </c>
      <c r="F267" s="1850" t="s">
        <v>2415</v>
      </c>
      <c r="G267" s="1850" t="s">
        <v>22</v>
      </c>
      <c r="H267" s="1850" t="s">
        <v>22</v>
      </c>
      <c r="I267" s="1850" t="s">
        <v>854</v>
      </c>
    </row>
    <row customHeight="1" ht="11.25">
      <c r="A268" s="1850" t="s">
        <v>2246</v>
      </c>
      <c r="B268" s="1850" t="s">
        <v>16</v>
      </c>
      <c r="C268" s="1850" t="s">
        <v>2757</v>
      </c>
      <c r="D268" s="1850" t="s">
        <v>2758</v>
      </c>
      <c r="E268" s="1850" t="s">
        <v>2759</v>
      </c>
      <c r="F268" s="1850" t="s">
        <v>2331</v>
      </c>
      <c r="G268" s="1850" t="s">
        <v>22</v>
      </c>
      <c r="H268" s="1850" t="s">
        <v>22</v>
      </c>
      <c r="I268" s="1850" t="s">
        <v>854</v>
      </c>
    </row>
    <row customHeight="1" ht="11.25">
      <c r="A269" s="1850" t="s">
        <v>2246</v>
      </c>
      <c r="B269" s="1850" t="s">
        <v>16</v>
      </c>
      <c r="C269" s="1850" t="s">
        <v>2760</v>
      </c>
      <c r="D269" s="1850" t="s">
        <v>2761</v>
      </c>
      <c r="E269" s="1850" t="s">
        <v>2762</v>
      </c>
      <c r="F269" s="1850" t="s">
        <v>2458</v>
      </c>
      <c r="G269" s="1850" t="s">
        <v>22</v>
      </c>
      <c r="H269" s="1850" t="s">
        <v>22</v>
      </c>
      <c r="I269" s="1850" t="s">
        <v>854</v>
      </c>
    </row>
    <row customHeight="1" ht="11.25">
      <c r="A270" s="1850" t="s">
        <v>2246</v>
      </c>
      <c r="B270" s="1850" t="s">
        <v>16</v>
      </c>
      <c r="C270" s="1850" t="s">
        <v>2630</v>
      </c>
      <c r="D270" s="1850" t="s">
        <v>2631</v>
      </c>
      <c r="E270" s="1850" t="s">
        <v>2632</v>
      </c>
      <c r="F270" s="1850" t="s">
        <v>2327</v>
      </c>
      <c r="G270" s="1850" t="s">
        <v>22</v>
      </c>
      <c r="H270" s="1850" t="s">
        <v>22</v>
      </c>
      <c r="I270" s="1850" t="s">
        <v>854</v>
      </c>
    </row>
    <row customHeight="1" ht="11.25">
      <c r="A271" s="1850" t="s">
        <v>2246</v>
      </c>
      <c r="B271" s="1850" t="s">
        <v>16</v>
      </c>
      <c r="C271" s="1850" t="s">
        <v>2633</v>
      </c>
      <c r="D271" s="1850" t="s">
        <v>2634</v>
      </c>
      <c r="E271" s="1850" t="s">
        <v>2635</v>
      </c>
      <c r="F271" s="1850" t="s">
        <v>2636</v>
      </c>
      <c r="G271" s="1850" t="s">
        <v>22</v>
      </c>
      <c r="H271" s="1850" t="s">
        <v>22</v>
      </c>
      <c r="I271" s="1850" t="s">
        <v>854</v>
      </c>
    </row>
    <row customHeight="1" ht="11.25">
      <c r="A272" s="1850" t="s">
        <v>2246</v>
      </c>
      <c r="B272" s="1850" t="s">
        <v>16</v>
      </c>
      <c r="C272" s="1850" t="s">
        <v>2641</v>
      </c>
      <c r="D272" s="1850" t="s">
        <v>2642</v>
      </c>
      <c r="E272" s="1850" t="s">
        <v>2354</v>
      </c>
      <c r="F272" s="1850" t="s">
        <v>2643</v>
      </c>
      <c r="G272" s="1850" t="s">
        <v>22</v>
      </c>
      <c r="H272" s="1850" t="s">
        <v>22</v>
      </c>
      <c r="I272" s="1850" t="s">
        <v>854</v>
      </c>
    </row>
    <row customHeight="1" ht="11.25">
      <c r="A273" s="1850" t="s">
        <v>2246</v>
      </c>
      <c r="B273" s="1850" t="s">
        <v>16</v>
      </c>
      <c r="C273" s="1850" t="s">
        <v>2763</v>
      </c>
      <c r="D273" s="1850" t="s">
        <v>2764</v>
      </c>
      <c r="E273" s="1850" t="s">
        <v>2765</v>
      </c>
      <c r="F273" s="1850" t="s">
        <v>2327</v>
      </c>
      <c r="G273" s="1850" t="s">
        <v>22</v>
      </c>
      <c r="H273" s="1850" t="s">
        <v>22</v>
      </c>
      <c r="I273" s="1850" t="s">
        <v>907</v>
      </c>
    </row>
    <row customHeight="1" ht="11.25">
      <c r="A274" s="1850" t="s">
        <v>2246</v>
      </c>
      <c r="B274" s="1850" t="s">
        <v>16</v>
      </c>
      <c r="C274" s="1850" t="s">
        <v>2259</v>
      </c>
      <c r="D274" s="1850" t="s">
        <v>2260</v>
      </c>
      <c r="E274" s="1850" t="s">
        <v>2261</v>
      </c>
      <c r="F274" s="1850" t="s">
        <v>2254</v>
      </c>
      <c r="G274" s="1850" t="s">
        <v>22</v>
      </c>
      <c r="H274" s="1850" t="s">
        <v>22</v>
      </c>
      <c r="I274" s="1850" t="s">
        <v>907</v>
      </c>
    </row>
    <row customHeight="1" ht="11.25">
      <c r="A275" s="1850" t="s">
        <v>2246</v>
      </c>
      <c r="B275" s="1850" t="s">
        <v>16</v>
      </c>
      <c r="C275" s="1850" t="s">
        <v>2266</v>
      </c>
      <c r="D275" s="1850" t="s">
        <v>2267</v>
      </c>
      <c r="E275" s="1850" t="s">
        <v>2268</v>
      </c>
      <c r="F275" s="1850" t="s">
        <v>2269</v>
      </c>
      <c r="G275" s="1850" t="s">
        <v>22</v>
      </c>
      <c r="H275" s="1850" t="s">
        <v>22</v>
      </c>
      <c r="I275" s="1850" t="s">
        <v>907</v>
      </c>
    </row>
    <row customHeight="1" ht="11.25">
      <c r="A276" s="1850" t="s">
        <v>2246</v>
      </c>
      <c r="B276" s="1850" t="s">
        <v>16</v>
      </c>
      <c r="C276" s="1850" t="s">
        <v>2270</v>
      </c>
      <c r="D276" s="1850" t="s">
        <v>2271</v>
      </c>
      <c r="E276" s="1850" t="s">
        <v>2272</v>
      </c>
      <c r="F276" s="1850" t="s">
        <v>2273</v>
      </c>
      <c r="G276" s="1850" t="s">
        <v>2274</v>
      </c>
      <c r="H276" s="1850" t="s">
        <v>22</v>
      </c>
      <c r="I276" s="1850" t="s">
        <v>907</v>
      </c>
    </row>
    <row customHeight="1" ht="11.25">
      <c r="A277" s="1850" t="s">
        <v>2246</v>
      </c>
      <c r="B277" s="1850" t="s">
        <v>16</v>
      </c>
      <c r="C277" s="1850" t="s">
        <v>2275</v>
      </c>
      <c r="D277" s="1850" t="s">
        <v>2271</v>
      </c>
      <c r="E277" s="1850" t="s">
        <v>2272</v>
      </c>
      <c r="F277" s="1850" t="s">
        <v>2276</v>
      </c>
      <c r="G277" s="1850" t="s">
        <v>22</v>
      </c>
      <c r="H277" s="1850" t="s">
        <v>22</v>
      </c>
      <c r="I277" s="1850" t="s">
        <v>907</v>
      </c>
    </row>
    <row customHeight="1" ht="11.25">
      <c r="A278" s="1850" t="s">
        <v>2246</v>
      </c>
      <c r="B278" s="1850" t="s">
        <v>16</v>
      </c>
      <c r="C278" s="1850" t="s">
        <v>2281</v>
      </c>
      <c r="D278" s="1850" t="s">
        <v>2282</v>
      </c>
      <c r="E278" s="1850" t="s">
        <v>2283</v>
      </c>
      <c r="F278" s="1850" t="s">
        <v>51</v>
      </c>
      <c r="G278" s="1850" t="s">
        <v>22</v>
      </c>
      <c r="H278" s="1850" t="s">
        <v>22</v>
      </c>
      <c r="I278" s="1850" t="s">
        <v>907</v>
      </c>
    </row>
    <row customHeight="1" ht="11.25">
      <c r="A279" s="1850" t="s">
        <v>2246</v>
      </c>
      <c r="B279" s="1850" t="s">
        <v>16</v>
      </c>
      <c r="C279" s="1850" t="s">
        <v>2651</v>
      </c>
      <c r="D279" s="1850" t="s">
        <v>2652</v>
      </c>
      <c r="E279" s="1850" t="s">
        <v>2653</v>
      </c>
      <c r="F279" s="1850" t="s">
        <v>2280</v>
      </c>
      <c r="G279" s="1850" t="s">
        <v>22</v>
      </c>
      <c r="H279" s="1850" t="s">
        <v>22</v>
      </c>
      <c r="I279" s="1850" t="s">
        <v>907</v>
      </c>
    </row>
    <row customHeight="1" ht="11.25">
      <c r="A280" s="1850" t="s">
        <v>2246</v>
      </c>
      <c r="B280" s="1850" t="s">
        <v>16</v>
      </c>
      <c r="C280" s="1850" t="s">
        <v>2299</v>
      </c>
      <c r="D280" s="1850" t="s">
        <v>2300</v>
      </c>
      <c r="E280" s="1850" t="s">
        <v>2301</v>
      </c>
      <c r="F280" s="1850" t="s">
        <v>2302</v>
      </c>
      <c r="G280" s="1850" t="s">
        <v>22</v>
      </c>
      <c r="H280" s="1850" t="s">
        <v>22</v>
      </c>
      <c r="I280" s="1850" t="s">
        <v>907</v>
      </c>
    </row>
    <row customHeight="1" ht="11.25">
      <c r="A281" s="1850" t="s">
        <v>2246</v>
      </c>
      <c r="B281" s="1850" t="s">
        <v>16</v>
      </c>
      <c r="C281" s="1850" t="s">
        <v>2306</v>
      </c>
      <c r="D281" s="1850" t="s">
        <v>2307</v>
      </c>
      <c r="E281" s="1850" t="s">
        <v>2308</v>
      </c>
      <c r="F281" s="1850" t="s">
        <v>2269</v>
      </c>
      <c r="G281" s="1850" t="s">
        <v>22</v>
      </c>
      <c r="H281" s="1850" t="s">
        <v>22</v>
      </c>
      <c r="I281" s="1850" t="s">
        <v>907</v>
      </c>
    </row>
    <row customHeight="1" ht="11.25">
      <c r="A282" s="1850" t="s">
        <v>2246</v>
      </c>
      <c r="B282" s="1850" t="s">
        <v>16</v>
      </c>
      <c r="C282" s="1850" t="s">
        <v>2657</v>
      </c>
      <c r="D282" s="1850" t="s">
        <v>2658</v>
      </c>
      <c r="E282" s="1850" t="s">
        <v>2659</v>
      </c>
      <c r="F282" s="1850" t="s">
        <v>2327</v>
      </c>
      <c r="G282" s="1850" t="s">
        <v>22</v>
      </c>
      <c r="H282" s="1850" t="s">
        <v>22</v>
      </c>
      <c r="I282" s="1850" t="s">
        <v>907</v>
      </c>
    </row>
    <row customHeight="1" ht="11.25">
      <c r="A283" s="1850" t="s">
        <v>2246</v>
      </c>
      <c r="B283" s="1850" t="s">
        <v>16</v>
      </c>
      <c r="C283" s="1850" t="s">
        <v>2309</v>
      </c>
      <c r="D283" s="1850" t="s">
        <v>2310</v>
      </c>
      <c r="E283" s="1850" t="s">
        <v>2311</v>
      </c>
      <c r="F283" s="1850" t="s">
        <v>2312</v>
      </c>
      <c r="G283" s="1850" t="s">
        <v>2313</v>
      </c>
      <c r="H283" s="1850" t="s">
        <v>22</v>
      </c>
      <c r="I283" s="1850" t="s">
        <v>907</v>
      </c>
    </row>
    <row customHeight="1" ht="11.25">
      <c r="A284" s="1850" t="s">
        <v>2246</v>
      </c>
      <c r="B284" s="1850" t="s">
        <v>16</v>
      </c>
      <c r="C284" s="1850" t="s">
        <v>2314</v>
      </c>
      <c r="D284" s="1850" t="s">
        <v>2315</v>
      </c>
      <c r="E284" s="1850" t="s">
        <v>2316</v>
      </c>
      <c r="F284" s="1850" t="s">
        <v>2317</v>
      </c>
      <c r="G284" s="1850" t="s">
        <v>22</v>
      </c>
      <c r="H284" s="1850" t="s">
        <v>22</v>
      </c>
      <c r="I284" s="1850" t="s">
        <v>907</v>
      </c>
    </row>
    <row customHeight="1" ht="11.25">
      <c r="A285" s="1850" t="s">
        <v>2246</v>
      </c>
      <c r="B285" s="1850" t="s">
        <v>16</v>
      </c>
      <c r="C285" s="1850" t="s">
        <v>2766</v>
      </c>
      <c r="D285" s="1850" t="s">
        <v>2767</v>
      </c>
      <c r="E285" s="1850" t="s">
        <v>2768</v>
      </c>
      <c r="F285" s="1850" t="s">
        <v>2327</v>
      </c>
      <c r="G285" s="1850" t="s">
        <v>22</v>
      </c>
      <c r="H285" s="1850" t="s">
        <v>22</v>
      </c>
      <c r="I285" s="1850" t="s">
        <v>907</v>
      </c>
    </row>
    <row customHeight="1" ht="11.25">
      <c r="A286" s="1850" t="s">
        <v>2246</v>
      </c>
      <c r="B286" s="1850" t="s">
        <v>16</v>
      </c>
      <c r="C286" s="1850" t="s">
        <v>2335</v>
      </c>
      <c r="D286" s="1850" t="s">
        <v>2336</v>
      </c>
      <c r="E286" s="1850" t="s">
        <v>2337</v>
      </c>
      <c r="F286" s="1850" t="s">
        <v>2338</v>
      </c>
      <c r="G286" s="1850" t="s">
        <v>22</v>
      </c>
      <c r="H286" s="1850" t="s">
        <v>22</v>
      </c>
      <c r="I286" s="1850" t="s">
        <v>907</v>
      </c>
    </row>
    <row customHeight="1" ht="11.25">
      <c r="A287" s="1850" t="s">
        <v>2246</v>
      </c>
      <c r="B287" s="1850" t="s">
        <v>16</v>
      </c>
      <c r="C287" s="1850" t="s">
        <v>2339</v>
      </c>
      <c r="D287" s="1850" t="s">
        <v>2340</v>
      </c>
      <c r="E287" s="1850" t="s">
        <v>2341</v>
      </c>
      <c r="F287" s="1850" t="s">
        <v>2342</v>
      </c>
      <c r="G287" s="1850" t="s">
        <v>22</v>
      </c>
      <c r="H287" s="1850" t="s">
        <v>22</v>
      </c>
      <c r="I287" s="1850" t="s">
        <v>907</v>
      </c>
    </row>
    <row customHeight="1" ht="11.25">
      <c r="A288" s="1850" t="s">
        <v>2246</v>
      </c>
      <c r="B288" s="1850" t="s">
        <v>16</v>
      </c>
      <c r="C288" s="1850" t="s">
        <v>2346</v>
      </c>
      <c r="D288" s="1850" t="s">
        <v>2347</v>
      </c>
      <c r="E288" s="1850" t="s">
        <v>2348</v>
      </c>
      <c r="F288" s="1850" t="s">
        <v>51</v>
      </c>
      <c r="G288" s="1850" t="s">
        <v>22</v>
      </c>
      <c r="H288" s="1850" t="s">
        <v>22</v>
      </c>
      <c r="I288" s="1850" t="s">
        <v>907</v>
      </c>
    </row>
    <row customHeight="1" ht="11.25">
      <c r="A289" s="1850" t="s">
        <v>2246</v>
      </c>
      <c r="B289" s="1850" t="s">
        <v>16</v>
      </c>
      <c r="C289" s="1850" t="s">
        <v>2349</v>
      </c>
      <c r="D289" s="1850" t="s">
        <v>2350</v>
      </c>
      <c r="E289" s="1850" t="s">
        <v>2351</v>
      </c>
      <c r="F289" s="1850" t="s">
        <v>51</v>
      </c>
      <c r="G289" s="1850" t="s">
        <v>22</v>
      </c>
      <c r="H289" s="1850" t="s">
        <v>22</v>
      </c>
      <c r="I289" s="1850" t="s">
        <v>907</v>
      </c>
    </row>
    <row customHeight="1" ht="11.25">
      <c r="A290" s="1850" t="s">
        <v>2246</v>
      </c>
      <c r="B290" s="1850" t="s">
        <v>16</v>
      </c>
      <c r="C290" s="1850" t="s">
        <v>2663</v>
      </c>
      <c r="D290" s="1850" t="s">
        <v>2664</v>
      </c>
      <c r="E290" s="1850" t="s">
        <v>2665</v>
      </c>
      <c r="F290" s="1850" t="s">
        <v>2280</v>
      </c>
      <c r="G290" s="1850" t="s">
        <v>22</v>
      </c>
      <c r="H290" s="1850" t="s">
        <v>22</v>
      </c>
      <c r="I290" s="1850" t="s">
        <v>907</v>
      </c>
    </row>
    <row customHeight="1" ht="11.25">
      <c r="A291" s="1850" t="s">
        <v>2246</v>
      </c>
      <c r="B291" s="1850" t="s">
        <v>16</v>
      </c>
      <c r="C291" s="1850" t="s">
        <v>2352</v>
      </c>
      <c r="D291" s="1850" t="s">
        <v>2353</v>
      </c>
      <c r="E291" s="1850" t="s">
        <v>2354</v>
      </c>
      <c r="F291" s="1850" t="s">
        <v>2355</v>
      </c>
      <c r="G291" s="1850" t="s">
        <v>22</v>
      </c>
      <c r="H291" s="1850" t="s">
        <v>22</v>
      </c>
      <c r="I291" s="1850" t="s">
        <v>907</v>
      </c>
    </row>
    <row customHeight="1" ht="11.25">
      <c r="A292" s="1850" t="s">
        <v>2246</v>
      </c>
      <c r="B292" s="1850" t="s">
        <v>16</v>
      </c>
      <c r="C292" s="1850" t="s">
        <v>2769</v>
      </c>
      <c r="D292" s="1850" t="s">
        <v>2770</v>
      </c>
      <c r="E292" s="1850" t="s">
        <v>2771</v>
      </c>
      <c r="F292" s="1850" t="s">
        <v>2432</v>
      </c>
      <c r="G292" s="1850" t="s">
        <v>22</v>
      </c>
      <c r="H292" s="1850" t="s">
        <v>22</v>
      </c>
      <c r="I292" s="1850" t="s">
        <v>907</v>
      </c>
    </row>
    <row customHeight="1" ht="11.25">
      <c r="A293" s="1850" t="s">
        <v>2246</v>
      </c>
      <c r="B293" s="1850" t="s">
        <v>16</v>
      </c>
      <c r="C293" s="1850" t="s">
        <v>2666</v>
      </c>
      <c r="D293" s="1850" t="s">
        <v>2667</v>
      </c>
      <c r="E293" s="1850" t="s">
        <v>2668</v>
      </c>
      <c r="F293" s="1850" t="s">
        <v>51</v>
      </c>
      <c r="G293" s="1850" t="s">
        <v>22</v>
      </c>
      <c r="H293" s="1850" t="s">
        <v>22</v>
      </c>
      <c r="I293" s="1850" t="s">
        <v>907</v>
      </c>
    </row>
    <row customHeight="1" ht="11.25">
      <c r="A294" s="1850" t="s">
        <v>2246</v>
      </c>
      <c r="B294" s="1850" t="s">
        <v>16</v>
      </c>
      <c r="C294" s="1850" t="s">
        <v>2368</v>
      </c>
      <c r="D294" s="1850" t="s">
        <v>2369</v>
      </c>
      <c r="E294" s="1850" t="s">
        <v>2370</v>
      </c>
      <c r="F294" s="1850" t="s">
        <v>2371</v>
      </c>
      <c r="G294" s="1850" t="s">
        <v>22</v>
      </c>
      <c r="H294" s="1850" t="s">
        <v>22</v>
      </c>
      <c r="I294" s="1850" t="s">
        <v>907</v>
      </c>
    </row>
    <row customHeight="1" ht="11.25">
      <c r="A295" s="1850" t="s">
        <v>2246</v>
      </c>
      <c r="B295" s="1850" t="s">
        <v>16</v>
      </c>
      <c r="C295" s="1850" t="s">
        <v>2772</v>
      </c>
      <c r="D295" s="1850" t="s">
        <v>2773</v>
      </c>
      <c r="E295" s="1850" t="s">
        <v>2774</v>
      </c>
      <c r="F295" s="1850" t="s">
        <v>2371</v>
      </c>
      <c r="G295" s="1850" t="s">
        <v>22</v>
      </c>
      <c r="H295" s="1850" t="s">
        <v>22</v>
      </c>
      <c r="I295" s="1850" t="s">
        <v>907</v>
      </c>
    </row>
    <row customHeight="1" ht="11.25">
      <c r="A296" s="1850" t="s">
        <v>2246</v>
      </c>
      <c r="B296" s="1850" t="s">
        <v>16</v>
      </c>
      <c r="C296" s="1850" t="s">
        <v>2669</v>
      </c>
      <c r="D296" s="1850" t="s">
        <v>2670</v>
      </c>
      <c r="E296" s="1850" t="s">
        <v>2671</v>
      </c>
      <c r="F296" s="1850" t="s">
        <v>2331</v>
      </c>
      <c r="G296" s="1850" t="s">
        <v>22</v>
      </c>
      <c r="H296" s="1850" t="s">
        <v>22</v>
      </c>
      <c r="I296" s="1850" t="s">
        <v>907</v>
      </c>
    </row>
    <row customHeight="1" ht="11.25">
      <c r="A297" s="1850" t="s">
        <v>2246</v>
      </c>
      <c r="B297" s="1850" t="s">
        <v>16</v>
      </c>
      <c r="C297" s="1850" t="s">
        <v>2672</v>
      </c>
      <c r="D297" s="1850" t="s">
        <v>2673</v>
      </c>
      <c r="E297" s="1850" t="s">
        <v>2674</v>
      </c>
      <c r="F297" s="1850" t="s">
        <v>2371</v>
      </c>
      <c r="G297" s="1850" t="s">
        <v>22</v>
      </c>
      <c r="H297" s="1850" t="s">
        <v>22</v>
      </c>
      <c r="I297" s="1850" t="s">
        <v>907</v>
      </c>
    </row>
    <row customHeight="1" ht="11.25">
      <c r="A298" s="1850" t="s">
        <v>2246</v>
      </c>
      <c r="B298" s="1850" t="s">
        <v>16</v>
      </c>
      <c r="C298" s="1850" t="s">
        <v>2675</v>
      </c>
      <c r="D298" s="1850" t="s">
        <v>2676</v>
      </c>
      <c r="E298" s="1850" t="s">
        <v>2677</v>
      </c>
      <c r="F298" s="1850" t="s">
        <v>2371</v>
      </c>
      <c r="G298" s="1850" t="s">
        <v>22</v>
      </c>
      <c r="H298" s="1850" t="s">
        <v>22</v>
      </c>
      <c r="I298" s="1850" t="s">
        <v>907</v>
      </c>
    </row>
    <row customHeight="1" ht="11.25">
      <c r="A299" s="1850" t="s">
        <v>2246</v>
      </c>
      <c r="B299" s="1850" t="s">
        <v>16</v>
      </c>
      <c r="C299" s="1850" t="s">
        <v>2681</v>
      </c>
      <c r="D299" s="1850" t="s">
        <v>2682</v>
      </c>
      <c r="E299" s="1850" t="s">
        <v>2683</v>
      </c>
      <c r="F299" s="1850" t="s">
        <v>2331</v>
      </c>
      <c r="G299" s="1850" t="s">
        <v>22</v>
      </c>
      <c r="H299" s="1850" t="s">
        <v>2684</v>
      </c>
      <c r="I299" s="1850" t="s">
        <v>907</v>
      </c>
    </row>
    <row customHeight="1" ht="11.25">
      <c r="A300" s="1850" t="s">
        <v>2246</v>
      </c>
      <c r="B300" s="1850" t="s">
        <v>16</v>
      </c>
      <c r="C300" s="1850" t="s">
        <v>2775</v>
      </c>
      <c r="D300" s="1850" t="s">
        <v>2776</v>
      </c>
      <c r="E300" s="1850" t="s">
        <v>2777</v>
      </c>
      <c r="F300" s="1850" t="s">
        <v>2331</v>
      </c>
      <c r="G300" s="1850" t="s">
        <v>22</v>
      </c>
      <c r="H300" s="1850" t="s">
        <v>22</v>
      </c>
      <c r="I300" s="1850" t="s">
        <v>907</v>
      </c>
    </row>
    <row customHeight="1" ht="11.25">
      <c r="A301" s="1850" t="s">
        <v>2246</v>
      </c>
      <c r="B301" s="1850" t="s">
        <v>16</v>
      </c>
      <c r="C301" s="1850" t="s">
        <v>2778</v>
      </c>
      <c r="D301" s="1850" t="s">
        <v>2779</v>
      </c>
      <c r="E301" s="1850" t="s">
        <v>2780</v>
      </c>
      <c r="F301" s="1850" t="s">
        <v>2371</v>
      </c>
      <c r="G301" s="1850" t="s">
        <v>22</v>
      </c>
      <c r="H301" s="1850" t="s">
        <v>22</v>
      </c>
      <c r="I301" s="1850" t="s">
        <v>907</v>
      </c>
    </row>
    <row customHeight="1" ht="11.25">
      <c r="A302" s="1850" t="s">
        <v>2246</v>
      </c>
      <c r="B302" s="1850" t="s">
        <v>16</v>
      </c>
      <c r="C302" s="1850" t="s">
        <v>2685</v>
      </c>
      <c r="D302" s="1850" t="s">
        <v>2686</v>
      </c>
      <c r="E302" s="1850" t="s">
        <v>2687</v>
      </c>
      <c r="F302" s="1850" t="s">
        <v>2371</v>
      </c>
      <c r="G302" s="1850" t="s">
        <v>22</v>
      </c>
      <c r="H302" s="1850" t="s">
        <v>22</v>
      </c>
      <c r="I302" s="1850" t="s">
        <v>907</v>
      </c>
    </row>
    <row customHeight="1" ht="11.25">
      <c r="A303" s="1850" t="s">
        <v>2246</v>
      </c>
      <c r="B303" s="1850" t="s">
        <v>16</v>
      </c>
      <c r="C303" s="1850" t="s">
        <v>22</v>
      </c>
      <c r="D303" s="1850" t="s">
        <v>2372</v>
      </c>
      <c r="E303" s="1850" t="s">
        <v>2373</v>
      </c>
      <c r="F303" s="1850" t="s">
        <v>2280</v>
      </c>
      <c r="G303" s="1850" t="s">
        <v>22</v>
      </c>
      <c r="H303" s="1850" t="s">
        <v>22</v>
      </c>
      <c r="I303" s="1850" t="s">
        <v>907</v>
      </c>
    </row>
    <row customHeight="1" ht="11.25">
      <c r="A304" s="1850" t="s">
        <v>2246</v>
      </c>
      <c r="B304" s="1850" t="s">
        <v>16</v>
      </c>
      <c r="C304" s="1850" t="s">
        <v>2688</v>
      </c>
      <c r="D304" s="1850" t="s">
        <v>2689</v>
      </c>
      <c r="E304" s="1850" t="s">
        <v>2690</v>
      </c>
      <c r="F304" s="1850" t="s">
        <v>2269</v>
      </c>
      <c r="G304" s="1850" t="s">
        <v>22</v>
      </c>
      <c r="H304" s="1850" t="s">
        <v>22</v>
      </c>
      <c r="I304" s="1850" t="s">
        <v>907</v>
      </c>
    </row>
    <row customHeight="1" ht="11.25">
      <c r="A305" s="1850" t="s">
        <v>2246</v>
      </c>
      <c r="B305" s="1850" t="s">
        <v>16</v>
      </c>
      <c r="C305" s="1850" t="s">
        <v>2781</v>
      </c>
      <c r="D305" s="1850" t="s">
        <v>2782</v>
      </c>
      <c r="E305" s="1850" t="s">
        <v>2783</v>
      </c>
      <c r="F305" s="1850" t="s">
        <v>2493</v>
      </c>
      <c r="G305" s="1850" t="s">
        <v>22</v>
      </c>
      <c r="H305" s="1850" t="s">
        <v>22</v>
      </c>
      <c r="I305" s="1850" t="s">
        <v>907</v>
      </c>
    </row>
    <row customHeight="1" ht="11.25">
      <c r="A306" s="1850" t="s">
        <v>2246</v>
      </c>
      <c r="B306" s="1850" t="s">
        <v>16</v>
      </c>
      <c r="C306" s="1850" t="s">
        <v>2382</v>
      </c>
      <c r="D306" s="1850" t="s">
        <v>2383</v>
      </c>
      <c r="E306" s="1850" t="s">
        <v>2384</v>
      </c>
      <c r="F306" s="1850" t="s">
        <v>2342</v>
      </c>
      <c r="G306" s="1850" t="s">
        <v>22</v>
      </c>
      <c r="H306" s="1850" t="s">
        <v>22</v>
      </c>
      <c r="I306" s="1850" t="s">
        <v>907</v>
      </c>
    </row>
    <row customHeight="1" ht="11.25">
      <c r="A307" s="1850" t="s">
        <v>2246</v>
      </c>
      <c r="B307" s="1850" t="s">
        <v>16</v>
      </c>
      <c r="C307" s="1850" t="s">
        <v>2691</v>
      </c>
      <c r="D307" s="1850" t="s">
        <v>2692</v>
      </c>
      <c r="E307" s="1850" t="s">
        <v>2693</v>
      </c>
      <c r="F307" s="1850" t="s">
        <v>51</v>
      </c>
      <c r="G307" s="1850" t="s">
        <v>22</v>
      </c>
      <c r="H307" s="1850" t="s">
        <v>22</v>
      </c>
      <c r="I307" s="1850" t="s">
        <v>907</v>
      </c>
    </row>
    <row customHeight="1" ht="11.25">
      <c r="A308" s="1850" t="s">
        <v>2246</v>
      </c>
      <c r="B308" s="1850" t="s">
        <v>16</v>
      </c>
      <c r="C308" s="1850" t="s">
        <v>2389</v>
      </c>
      <c r="D308" s="1850" t="s">
        <v>2390</v>
      </c>
      <c r="E308" s="1850" t="s">
        <v>2391</v>
      </c>
      <c r="F308" s="1850" t="s">
        <v>2254</v>
      </c>
      <c r="G308" s="1850" t="s">
        <v>22</v>
      </c>
      <c r="H308" s="1850" t="s">
        <v>22</v>
      </c>
      <c r="I308" s="1850" t="s">
        <v>907</v>
      </c>
    </row>
    <row customHeight="1" ht="11.25">
      <c r="A309" s="1850" t="s">
        <v>2246</v>
      </c>
      <c r="B309" s="1850" t="s">
        <v>16</v>
      </c>
      <c r="C309" s="1850" t="s">
        <v>2694</v>
      </c>
      <c r="D309" s="1850" t="s">
        <v>2695</v>
      </c>
      <c r="E309" s="1850" t="s">
        <v>2696</v>
      </c>
      <c r="F309" s="1850" t="s">
        <v>2363</v>
      </c>
      <c r="G309" s="1850" t="s">
        <v>2697</v>
      </c>
      <c r="H309" s="1850" t="s">
        <v>22</v>
      </c>
      <c r="I309" s="1850" t="s">
        <v>907</v>
      </c>
    </row>
    <row customHeight="1" ht="11.25">
      <c r="A310" s="1850" t="s">
        <v>2246</v>
      </c>
      <c r="B310" s="1850" t="s">
        <v>16</v>
      </c>
      <c r="C310" s="1850" t="s">
        <v>2404</v>
      </c>
      <c r="D310" s="1850" t="s">
        <v>2405</v>
      </c>
      <c r="E310" s="1850" t="s">
        <v>2406</v>
      </c>
      <c r="F310" s="1850" t="s">
        <v>2407</v>
      </c>
      <c r="G310" s="1850" t="s">
        <v>22</v>
      </c>
      <c r="H310" s="1850" t="s">
        <v>22</v>
      </c>
      <c r="I310" s="1850" t="s">
        <v>907</v>
      </c>
    </row>
    <row customHeight="1" ht="11.25">
      <c r="A311" s="1850" t="s">
        <v>2246</v>
      </c>
      <c r="B311" s="1850" t="s">
        <v>16</v>
      </c>
      <c r="C311" s="1850" t="s">
        <v>2408</v>
      </c>
      <c r="D311" s="1850" t="s">
        <v>2409</v>
      </c>
      <c r="E311" s="1850" t="s">
        <v>2410</v>
      </c>
      <c r="F311" s="1850" t="s">
        <v>2411</v>
      </c>
      <c r="G311" s="1850" t="s">
        <v>22</v>
      </c>
      <c r="H311" s="1850" t="s">
        <v>22</v>
      </c>
      <c r="I311" s="1850" t="s">
        <v>907</v>
      </c>
    </row>
    <row customHeight="1" ht="11.25">
      <c r="A312" s="1850" t="s">
        <v>2246</v>
      </c>
      <c r="B312" s="1850" t="s">
        <v>16</v>
      </c>
      <c r="C312" s="1850" t="s">
        <v>2416</v>
      </c>
      <c r="D312" s="1850" t="s">
        <v>2417</v>
      </c>
      <c r="E312" s="1850" t="s">
        <v>2418</v>
      </c>
      <c r="F312" s="1850" t="s">
        <v>51</v>
      </c>
      <c r="G312" s="1850" t="s">
        <v>22</v>
      </c>
      <c r="H312" s="1850" t="s">
        <v>22</v>
      </c>
      <c r="I312" s="1850" t="s">
        <v>907</v>
      </c>
    </row>
    <row customHeight="1" ht="11.25">
      <c r="A313" s="1850" t="s">
        <v>2246</v>
      </c>
      <c r="B313" s="1850" t="s">
        <v>16</v>
      </c>
      <c r="C313" s="1850" t="s">
        <v>2429</v>
      </c>
      <c r="D313" s="1850" t="s">
        <v>2430</v>
      </c>
      <c r="E313" s="1850" t="s">
        <v>2431</v>
      </c>
      <c r="F313" s="1850" t="s">
        <v>2432</v>
      </c>
      <c r="G313" s="1850" t="s">
        <v>22</v>
      </c>
      <c r="H313" s="1850" t="s">
        <v>22</v>
      </c>
      <c r="I313" s="1850" t="s">
        <v>907</v>
      </c>
    </row>
    <row customHeight="1" ht="11.25">
      <c r="A314" s="1850" t="s">
        <v>2246</v>
      </c>
      <c r="B314" s="1850" t="s">
        <v>16</v>
      </c>
      <c r="C314" s="1850" t="s">
        <v>2439</v>
      </c>
      <c r="D314" s="1850" t="s">
        <v>2440</v>
      </c>
      <c r="E314" s="1850" t="s">
        <v>2441</v>
      </c>
      <c r="F314" s="1850" t="s">
        <v>2250</v>
      </c>
      <c r="G314" s="1850" t="s">
        <v>22</v>
      </c>
      <c r="H314" s="1850" t="s">
        <v>22</v>
      </c>
      <c r="I314" s="1850" t="s">
        <v>907</v>
      </c>
    </row>
    <row customHeight="1" ht="11.25">
      <c r="A315" s="1850" t="s">
        <v>2246</v>
      </c>
      <c r="B315" s="1850" t="s">
        <v>16</v>
      </c>
      <c r="C315" s="1850" t="s">
        <v>2442</v>
      </c>
      <c r="D315" s="1850" t="s">
        <v>2443</v>
      </c>
      <c r="E315" s="1850" t="s">
        <v>2373</v>
      </c>
      <c r="F315" s="1850" t="s">
        <v>2280</v>
      </c>
      <c r="G315" s="1850" t="s">
        <v>2444</v>
      </c>
      <c r="H315" s="1850" t="s">
        <v>22</v>
      </c>
      <c r="I315" s="1850" t="s">
        <v>907</v>
      </c>
    </row>
    <row customHeight="1" ht="11.25">
      <c r="A316" s="1850" t="s">
        <v>2246</v>
      </c>
      <c r="B316" s="1850" t="s">
        <v>16</v>
      </c>
      <c r="C316" s="1850" t="s">
        <v>2445</v>
      </c>
      <c r="D316" s="1850" t="s">
        <v>2446</v>
      </c>
      <c r="E316" s="1850" t="s">
        <v>2447</v>
      </c>
      <c r="F316" s="1850" t="s">
        <v>2448</v>
      </c>
      <c r="G316" s="1850" t="s">
        <v>22</v>
      </c>
      <c r="H316" s="1850" t="s">
        <v>22</v>
      </c>
      <c r="I316" s="1850" t="s">
        <v>907</v>
      </c>
    </row>
    <row customHeight="1" ht="11.25">
      <c r="A317" s="1850" t="s">
        <v>2246</v>
      </c>
      <c r="B317" s="1850" t="s">
        <v>16</v>
      </c>
      <c r="C317" s="1850" t="s">
        <v>2449</v>
      </c>
      <c r="D317" s="1850" t="s">
        <v>2450</v>
      </c>
      <c r="E317" s="1850" t="s">
        <v>2451</v>
      </c>
      <c r="F317" s="1850" t="s">
        <v>2269</v>
      </c>
      <c r="G317" s="1850" t="s">
        <v>22</v>
      </c>
      <c r="H317" s="1850" t="s">
        <v>22</v>
      </c>
      <c r="I317" s="1850" t="s">
        <v>907</v>
      </c>
    </row>
    <row customHeight="1" ht="11.25">
      <c r="A318" s="1850" t="s">
        <v>2246</v>
      </c>
      <c r="B318" s="1850" t="s">
        <v>16</v>
      </c>
      <c r="C318" s="1850" t="s">
        <v>2698</v>
      </c>
      <c r="D318" s="1850" t="s">
        <v>2699</v>
      </c>
      <c r="E318" s="1850" t="s">
        <v>2700</v>
      </c>
      <c r="F318" s="1850" t="s">
        <v>2363</v>
      </c>
      <c r="G318" s="1850" t="s">
        <v>22</v>
      </c>
      <c r="H318" s="1850" t="s">
        <v>22</v>
      </c>
      <c r="I318" s="1850" t="s">
        <v>907</v>
      </c>
    </row>
    <row customHeight="1" ht="11.25">
      <c r="A319" s="1850" t="s">
        <v>2246</v>
      </c>
      <c r="B319" s="1850" t="s">
        <v>16</v>
      </c>
      <c r="C319" s="1850" t="s">
        <v>2701</v>
      </c>
      <c r="D319" s="1850" t="s">
        <v>2702</v>
      </c>
      <c r="E319" s="1850" t="s">
        <v>2703</v>
      </c>
      <c r="F319" s="1850" t="s">
        <v>2432</v>
      </c>
      <c r="G319" s="1850" t="s">
        <v>22</v>
      </c>
      <c r="H319" s="1850" t="s">
        <v>22</v>
      </c>
      <c r="I319" s="1850" t="s">
        <v>907</v>
      </c>
    </row>
    <row customHeight="1" ht="11.25">
      <c r="A320" s="1850" t="s">
        <v>2246</v>
      </c>
      <c r="B320" s="1850" t="s">
        <v>16</v>
      </c>
      <c r="C320" s="1850" t="s">
        <v>2707</v>
      </c>
      <c r="D320" s="1850" t="s">
        <v>2708</v>
      </c>
      <c r="E320" s="1850" t="s">
        <v>2709</v>
      </c>
      <c r="F320" s="1850" t="s">
        <v>2280</v>
      </c>
      <c r="G320" s="1850" t="s">
        <v>22</v>
      </c>
      <c r="H320" s="1850" t="s">
        <v>22</v>
      </c>
      <c r="I320" s="1850" t="s">
        <v>907</v>
      </c>
    </row>
    <row customHeight="1" ht="11.25">
      <c r="A321" s="1850" t="s">
        <v>2246</v>
      </c>
      <c r="B321" s="1850" t="s">
        <v>16</v>
      </c>
      <c r="C321" s="1850" t="s">
        <v>2710</v>
      </c>
      <c r="D321" s="1850" t="s">
        <v>2711</v>
      </c>
      <c r="E321" s="1850" t="s">
        <v>2712</v>
      </c>
      <c r="F321" s="1850" t="s">
        <v>2265</v>
      </c>
      <c r="G321" s="1850" t="s">
        <v>22</v>
      </c>
      <c r="H321" s="1850" t="s">
        <v>22</v>
      </c>
      <c r="I321" s="1850" t="s">
        <v>907</v>
      </c>
    </row>
    <row customHeight="1" ht="11.25">
      <c r="A322" s="1850" t="s">
        <v>2246</v>
      </c>
      <c r="B322" s="1850" t="s">
        <v>16</v>
      </c>
      <c r="C322" s="1850" t="s">
        <v>2713</v>
      </c>
      <c r="D322" s="1850" t="s">
        <v>2714</v>
      </c>
      <c r="E322" s="1850" t="s">
        <v>2715</v>
      </c>
      <c r="F322" s="1850" t="s">
        <v>2254</v>
      </c>
      <c r="G322" s="1850" t="s">
        <v>22</v>
      </c>
      <c r="H322" s="1850" t="s">
        <v>22</v>
      </c>
      <c r="I322" s="1850" t="s">
        <v>907</v>
      </c>
    </row>
    <row customHeight="1" ht="11.25">
      <c r="A323" s="1850" t="s">
        <v>2246</v>
      </c>
      <c r="B323" s="1850" t="s">
        <v>16</v>
      </c>
      <c r="C323" s="1850" t="s">
        <v>2716</v>
      </c>
      <c r="D323" s="1850" t="s">
        <v>2717</v>
      </c>
      <c r="E323" s="1850" t="s">
        <v>2718</v>
      </c>
      <c r="F323" s="1850" t="s">
        <v>2626</v>
      </c>
      <c r="G323" s="1850" t="s">
        <v>22</v>
      </c>
      <c r="H323" s="1850" t="s">
        <v>22</v>
      </c>
      <c r="I323" s="1850" t="s">
        <v>907</v>
      </c>
    </row>
    <row customHeight="1" ht="11.25">
      <c r="A324" s="1850" t="s">
        <v>2246</v>
      </c>
      <c r="B324" s="1850" t="s">
        <v>16</v>
      </c>
      <c r="C324" s="1850" t="s">
        <v>2719</v>
      </c>
      <c r="D324" s="1850" t="s">
        <v>2720</v>
      </c>
      <c r="E324" s="1850" t="s">
        <v>2721</v>
      </c>
      <c r="F324" s="1850" t="s">
        <v>2280</v>
      </c>
      <c r="G324" s="1850" t="s">
        <v>22</v>
      </c>
      <c r="H324" s="1850" t="s">
        <v>22</v>
      </c>
      <c r="I324" s="1850" t="s">
        <v>907</v>
      </c>
    </row>
    <row customHeight="1" ht="11.25">
      <c r="A325" s="1850" t="s">
        <v>2246</v>
      </c>
      <c r="B325" s="1850" t="s">
        <v>16</v>
      </c>
      <c r="C325" s="1850" t="s">
        <v>2722</v>
      </c>
      <c r="D325" s="1850" t="s">
        <v>2723</v>
      </c>
      <c r="E325" s="1850" t="s">
        <v>2724</v>
      </c>
      <c r="F325" s="1850" t="s">
        <v>2725</v>
      </c>
      <c r="G325" s="1850" t="s">
        <v>22</v>
      </c>
      <c r="H325" s="1850" t="s">
        <v>22</v>
      </c>
      <c r="I325" s="1850" t="s">
        <v>907</v>
      </c>
    </row>
    <row customHeight="1" ht="11.25">
      <c r="A326" s="1850" t="s">
        <v>2246</v>
      </c>
      <c r="B326" s="1850" t="s">
        <v>16</v>
      </c>
      <c r="C326" s="1850" t="s">
        <v>2726</v>
      </c>
      <c r="D326" s="1850" t="s">
        <v>2727</v>
      </c>
      <c r="E326" s="1850" t="s">
        <v>2728</v>
      </c>
      <c r="F326" s="1850" t="s">
        <v>2254</v>
      </c>
      <c r="G326" s="1850" t="s">
        <v>22</v>
      </c>
      <c r="H326" s="1850" t="s">
        <v>22</v>
      </c>
      <c r="I326" s="1850" t="s">
        <v>907</v>
      </c>
    </row>
    <row customHeight="1" ht="11.25">
      <c r="A327" s="1850" t="s">
        <v>2246</v>
      </c>
      <c r="B327" s="1850" t="s">
        <v>16</v>
      </c>
      <c r="C327" s="1850" t="s">
        <v>2784</v>
      </c>
      <c r="D327" s="1850" t="s">
        <v>2785</v>
      </c>
      <c r="E327" s="1850" t="s">
        <v>2786</v>
      </c>
      <c r="F327" s="1850" t="s">
        <v>2489</v>
      </c>
      <c r="G327" s="1850" t="s">
        <v>22</v>
      </c>
      <c r="H327" s="1850" t="s">
        <v>22</v>
      </c>
      <c r="I327" s="1850" t="s">
        <v>907</v>
      </c>
    </row>
    <row customHeight="1" ht="11.25">
      <c r="A328" s="1850" t="s">
        <v>2246</v>
      </c>
      <c r="B328" s="1850" t="s">
        <v>16</v>
      </c>
      <c r="C328" s="1850" t="s">
        <v>2526</v>
      </c>
      <c r="D328" s="1850" t="s">
        <v>2527</v>
      </c>
      <c r="E328" s="1850" t="s">
        <v>2528</v>
      </c>
      <c r="F328" s="1850" t="s">
        <v>2331</v>
      </c>
      <c r="G328" s="1850" t="s">
        <v>22</v>
      </c>
      <c r="H328" s="1850" t="s">
        <v>22</v>
      </c>
      <c r="I328" s="1850" t="s">
        <v>907</v>
      </c>
    </row>
    <row customHeight="1" ht="11.25">
      <c r="A329" s="1850" t="s">
        <v>2246</v>
      </c>
      <c r="B329" s="1850" t="s">
        <v>16</v>
      </c>
      <c r="C329" s="1850" t="s">
        <v>2541</v>
      </c>
      <c r="D329" s="1850" t="s">
        <v>2542</v>
      </c>
      <c r="E329" s="1850" t="s">
        <v>2543</v>
      </c>
      <c r="F329" s="1850" t="s">
        <v>2432</v>
      </c>
      <c r="G329" s="1850" t="s">
        <v>22</v>
      </c>
      <c r="H329" s="1850" t="s">
        <v>22</v>
      </c>
      <c r="I329" s="1850" t="s">
        <v>907</v>
      </c>
    </row>
    <row customHeight="1" ht="11.25">
      <c r="A330" s="1850" t="s">
        <v>2246</v>
      </c>
      <c r="B330" s="1850" t="s">
        <v>16</v>
      </c>
      <c r="C330" s="1850" t="s">
        <v>2787</v>
      </c>
      <c r="D330" s="1850" t="s">
        <v>2788</v>
      </c>
      <c r="E330" s="1850" t="s">
        <v>2789</v>
      </c>
      <c r="F330" s="1850" t="s">
        <v>2269</v>
      </c>
      <c r="G330" s="1850" t="s">
        <v>22</v>
      </c>
      <c r="H330" s="1850" t="s">
        <v>22</v>
      </c>
      <c r="I330" s="1850" t="s">
        <v>907</v>
      </c>
    </row>
    <row customHeight="1" ht="11.25">
      <c r="A331" s="1850" t="s">
        <v>2246</v>
      </c>
      <c r="B331" s="1850" t="s">
        <v>16</v>
      </c>
      <c r="C331" s="1850" t="s">
        <v>2790</v>
      </c>
      <c r="D331" s="1850" t="s">
        <v>2791</v>
      </c>
      <c r="E331" s="1850" t="s">
        <v>2792</v>
      </c>
      <c r="F331" s="1850" t="s">
        <v>2269</v>
      </c>
      <c r="G331" s="1850" t="s">
        <v>22</v>
      </c>
      <c r="H331" s="1850" t="s">
        <v>22</v>
      </c>
      <c r="I331" s="1850" t="s">
        <v>907</v>
      </c>
    </row>
    <row customHeight="1" ht="11.25">
      <c r="A332" s="1850" t="s">
        <v>2246</v>
      </c>
      <c r="B332" s="1850" t="s">
        <v>16</v>
      </c>
      <c r="C332" s="1850" t="s">
        <v>2793</v>
      </c>
      <c r="D332" s="1850" t="s">
        <v>2794</v>
      </c>
      <c r="E332" s="1850" t="s">
        <v>2795</v>
      </c>
      <c r="F332" s="1850" t="s">
        <v>2254</v>
      </c>
      <c r="G332" s="1850" t="s">
        <v>22</v>
      </c>
      <c r="H332" s="1850" t="s">
        <v>22</v>
      </c>
      <c r="I332" s="1850" t="s">
        <v>907</v>
      </c>
    </row>
    <row customHeight="1" ht="11.25">
      <c r="A333" s="1850" t="s">
        <v>2246</v>
      </c>
      <c r="B333" s="1850" t="s">
        <v>16</v>
      </c>
      <c r="C333" s="1850" t="s">
        <v>2738</v>
      </c>
      <c r="D333" s="1850" t="s">
        <v>2739</v>
      </c>
      <c r="E333" s="1850" t="s">
        <v>2740</v>
      </c>
      <c r="F333" s="1850" t="s">
        <v>2254</v>
      </c>
      <c r="G333" s="1850" t="s">
        <v>22</v>
      </c>
      <c r="H333" s="1850" t="s">
        <v>22</v>
      </c>
      <c r="I333" s="1850" t="s">
        <v>907</v>
      </c>
    </row>
    <row customHeight="1" ht="11.25">
      <c r="A334" s="1850" t="s">
        <v>2246</v>
      </c>
      <c r="B334" s="1850" t="s">
        <v>16</v>
      </c>
      <c r="C334" s="1850" t="s">
        <v>2599</v>
      </c>
      <c r="D334" s="1850" t="s">
        <v>2600</v>
      </c>
      <c r="E334" s="1850" t="s">
        <v>2601</v>
      </c>
      <c r="F334" s="1850" t="s">
        <v>2363</v>
      </c>
      <c r="G334" s="1850" t="s">
        <v>22</v>
      </c>
      <c r="H334" s="1850" t="s">
        <v>22</v>
      </c>
      <c r="I334" s="1850" t="s">
        <v>907</v>
      </c>
    </row>
    <row customHeight="1" ht="11.25">
      <c r="A335" s="1850" t="s">
        <v>2246</v>
      </c>
      <c r="B335" s="1850" t="s">
        <v>16</v>
      </c>
      <c r="C335" s="1850" t="s">
        <v>2611</v>
      </c>
      <c r="D335" s="1850" t="s">
        <v>2612</v>
      </c>
      <c r="E335" s="1850" t="s">
        <v>2613</v>
      </c>
      <c r="F335" s="1850" t="s">
        <v>2614</v>
      </c>
      <c r="G335" s="1850" t="s">
        <v>22</v>
      </c>
      <c r="H335" s="1850" t="s">
        <v>22</v>
      </c>
      <c r="I335" s="1850" t="s">
        <v>907</v>
      </c>
    </row>
    <row customHeight="1" ht="11.25">
      <c r="A336" s="1850" t="s">
        <v>2246</v>
      </c>
      <c r="B336" s="1850" t="s">
        <v>16</v>
      </c>
      <c r="C336" s="1850" t="s">
        <v>2748</v>
      </c>
      <c r="D336" s="1850" t="s">
        <v>2749</v>
      </c>
      <c r="E336" s="1850" t="s">
        <v>2750</v>
      </c>
      <c r="F336" s="1850" t="s">
        <v>51</v>
      </c>
      <c r="G336" s="1850" t="s">
        <v>22</v>
      </c>
      <c r="H336" s="1850" t="s">
        <v>22</v>
      </c>
      <c r="I336" s="1850" t="s">
        <v>907</v>
      </c>
    </row>
    <row customHeight="1" ht="11.25">
      <c r="A337" s="1850" t="s">
        <v>2246</v>
      </c>
      <c r="B337" s="1850" t="s">
        <v>16</v>
      </c>
      <c r="C337" s="1850" t="s">
        <v>2751</v>
      </c>
      <c r="D337" s="1850" t="s">
        <v>2752</v>
      </c>
      <c r="E337" s="1850" t="s">
        <v>2753</v>
      </c>
      <c r="F337" s="1850" t="s">
        <v>2331</v>
      </c>
      <c r="G337" s="1850" t="s">
        <v>22</v>
      </c>
      <c r="H337" s="1850" t="s">
        <v>22</v>
      </c>
      <c r="I337" s="1850" t="s">
        <v>907</v>
      </c>
    </row>
    <row customHeight="1" ht="11.25">
      <c r="A338" s="1850" t="s">
        <v>2246</v>
      </c>
      <c r="B338" s="1850" t="s">
        <v>16</v>
      </c>
      <c r="C338" s="1850" t="s">
        <v>2621</v>
      </c>
      <c r="D338" s="1850" t="s">
        <v>2622</v>
      </c>
      <c r="E338" s="1850" t="s">
        <v>2623</v>
      </c>
      <c r="F338" s="1850" t="s">
        <v>2331</v>
      </c>
      <c r="G338" s="1850" t="s">
        <v>22</v>
      </c>
      <c r="H338" s="1850" t="s">
        <v>22</v>
      </c>
      <c r="I338" s="1850" t="s">
        <v>907</v>
      </c>
    </row>
    <row customHeight="1" ht="11.25">
      <c r="A339" s="1850" t="s">
        <v>2246</v>
      </c>
      <c r="B339" s="1850" t="s">
        <v>16</v>
      </c>
      <c r="C339" s="1850" t="s">
        <v>2624</v>
      </c>
      <c r="D339" s="1850" t="s">
        <v>2625</v>
      </c>
      <c r="E339" s="1850" t="s">
        <v>2354</v>
      </c>
      <c r="F339" s="1850" t="s">
        <v>2626</v>
      </c>
      <c r="G339" s="1850" t="s">
        <v>22</v>
      </c>
      <c r="H339" s="1850" t="s">
        <v>22</v>
      </c>
      <c r="I339" s="1850" t="s">
        <v>907</v>
      </c>
    </row>
    <row customHeight="1" ht="11.25">
      <c r="A340" s="1850" t="s">
        <v>2246</v>
      </c>
      <c r="B340" s="1850" t="s">
        <v>16</v>
      </c>
      <c r="C340" s="1850" t="s">
        <v>2754</v>
      </c>
      <c r="D340" s="1850" t="s">
        <v>2755</v>
      </c>
      <c r="E340" s="1850" t="s">
        <v>2756</v>
      </c>
      <c r="F340" s="1850" t="s">
        <v>2415</v>
      </c>
      <c r="G340" s="1850" t="s">
        <v>22</v>
      </c>
      <c r="H340" s="1850" t="s">
        <v>22</v>
      </c>
      <c r="I340" s="1850" t="s">
        <v>907</v>
      </c>
    </row>
    <row customHeight="1" ht="11.25">
      <c r="A341" s="1850" t="s">
        <v>2246</v>
      </c>
      <c r="B341" s="1850" t="s">
        <v>16</v>
      </c>
      <c r="C341" s="1850" t="s">
        <v>2757</v>
      </c>
      <c r="D341" s="1850" t="s">
        <v>2758</v>
      </c>
      <c r="E341" s="1850" t="s">
        <v>2759</v>
      </c>
      <c r="F341" s="1850" t="s">
        <v>2331</v>
      </c>
      <c r="G341" s="1850" t="s">
        <v>22</v>
      </c>
      <c r="H341" s="1850" t="s">
        <v>22</v>
      </c>
      <c r="I341" s="1850" t="s">
        <v>907</v>
      </c>
    </row>
    <row customHeight="1" ht="11.25">
      <c r="A342" s="1850" t="s">
        <v>2246</v>
      </c>
      <c r="B342" s="1850" t="s">
        <v>16</v>
      </c>
      <c r="C342" s="1850" t="s">
        <v>2760</v>
      </c>
      <c r="D342" s="1850" t="s">
        <v>2761</v>
      </c>
      <c r="E342" s="1850" t="s">
        <v>2762</v>
      </c>
      <c r="F342" s="1850" t="s">
        <v>2458</v>
      </c>
      <c r="G342" s="1850" t="s">
        <v>22</v>
      </c>
      <c r="H342" s="1850" t="s">
        <v>22</v>
      </c>
      <c r="I342" s="1850" t="s">
        <v>907</v>
      </c>
    </row>
    <row customHeight="1" ht="11.25">
      <c r="A343" s="1850" t="s">
        <v>2246</v>
      </c>
      <c r="B343" s="1850" t="s">
        <v>16</v>
      </c>
      <c r="C343" s="1850" t="s">
        <v>2633</v>
      </c>
      <c r="D343" s="1850" t="s">
        <v>2634</v>
      </c>
      <c r="E343" s="1850" t="s">
        <v>2635</v>
      </c>
      <c r="F343" s="1850" t="s">
        <v>2636</v>
      </c>
      <c r="G343" s="1850" t="s">
        <v>22</v>
      </c>
      <c r="H343" s="1850" t="s">
        <v>22</v>
      </c>
      <c r="I343" s="1850" t="s">
        <v>907</v>
      </c>
    </row>
    <row customHeight="1" ht="11.25">
      <c r="A344" s="1850" t="s">
        <v>2246</v>
      </c>
      <c r="B344" s="1850" t="s">
        <v>16</v>
      </c>
      <c r="C344" s="1850" t="s">
        <v>2641</v>
      </c>
      <c r="D344" s="1850" t="s">
        <v>2642</v>
      </c>
      <c r="E344" s="1850" t="s">
        <v>2354</v>
      </c>
      <c r="F344" s="1850" t="s">
        <v>2643</v>
      </c>
      <c r="G344" s="1850" t="s">
        <v>22</v>
      </c>
      <c r="H344" s="1850" t="s">
        <v>22</v>
      </c>
      <c r="I344" s="1850" t="s">
        <v>907</v>
      </c>
    </row>
    <row customHeight="1" ht="11.25">
      <c r="A345" s="1850" t="s">
        <v>2246</v>
      </c>
      <c r="B345" s="1850" t="s">
        <v>16</v>
      </c>
      <c r="C345" s="1850" t="s">
        <v>2796</v>
      </c>
      <c r="D345" s="1850" t="s">
        <v>2797</v>
      </c>
      <c r="E345" s="1850" t="s">
        <v>2798</v>
      </c>
      <c r="F345" s="1850" t="s">
        <v>2265</v>
      </c>
      <c r="G345" s="1850" t="s">
        <v>22</v>
      </c>
      <c r="H345" s="1850" t="s">
        <v>22</v>
      </c>
      <c r="I345" s="1850" t="s">
        <v>1618</v>
      </c>
    </row>
    <row customHeight="1" ht="11.25">
      <c r="A346" s="1850" t="s">
        <v>2246</v>
      </c>
      <c r="B346" s="1850" t="s">
        <v>16</v>
      </c>
      <c r="C346" s="1850" t="s">
        <v>2799</v>
      </c>
      <c r="D346" s="1850" t="s">
        <v>2800</v>
      </c>
      <c r="E346" s="1850" t="s">
        <v>2801</v>
      </c>
      <c r="F346" s="1850" t="s">
        <v>2265</v>
      </c>
      <c r="G346" s="1850" t="s">
        <v>22</v>
      </c>
      <c r="H346" s="1850" t="s">
        <v>22</v>
      </c>
      <c r="I346" s="1850" t="s">
        <v>1618</v>
      </c>
    </row>
    <row customHeight="1" ht="11.25">
      <c r="A347" s="1850" t="s">
        <v>2246</v>
      </c>
      <c r="B347" s="1850" t="s">
        <v>16</v>
      </c>
      <c r="C347" s="1850" t="s">
        <v>2802</v>
      </c>
      <c r="D347" s="1850" t="s">
        <v>2803</v>
      </c>
      <c r="E347" s="1850" t="s">
        <v>2804</v>
      </c>
      <c r="F347" s="1850" t="s">
        <v>575</v>
      </c>
      <c r="G347" s="1850" t="s">
        <v>22</v>
      </c>
      <c r="H347" s="1850" t="s">
        <v>22</v>
      </c>
      <c r="I347" s="1850" t="s">
        <v>1618</v>
      </c>
    </row>
    <row customHeight="1" ht="11.25">
      <c r="A348" s="1850" t="s">
        <v>2246</v>
      </c>
      <c r="B348" s="1850" t="s">
        <v>16</v>
      </c>
      <c r="C348" s="1850" t="s">
        <v>2805</v>
      </c>
      <c r="D348" s="1850" t="s">
        <v>2806</v>
      </c>
      <c r="E348" s="1850" t="s">
        <v>2807</v>
      </c>
      <c r="F348" s="1850" t="s">
        <v>575</v>
      </c>
      <c r="G348" s="1850" t="s">
        <v>22</v>
      </c>
      <c r="H348" s="1850" t="s">
        <v>22</v>
      </c>
      <c r="I348" s="1850" t="s">
        <v>1618</v>
      </c>
    </row>
    <row customHeight="1" ht="11.25">
      <c r="A349" s="1850" t="s">
        <v>2246</v>
      </c>
      <c r="B349" s="1850" t="s">
        <v>16</v>
      </c>
      <c r="C349" s="1850" t="s">
        <v>22</v>
      </c>
      <c r="D349" s="1850" t="s">
        <v>2372</v>
      </c>
      <c r="E349" s="1850" t="s">
        <v>2373</v>
      </c>
      <c r="F349" s="1850" t="s">
        <v>2280</v>
      </c>
      <c r="G349" s="1850" t="s">
        <v>22</v>
      </c>
      <c r="H349" s="1850" t="s">
        <v>22</v>
      </c>
      <c r="I349" s="1850" t="s">
        <v>1618</v>
      </c>
    </row>
    <row customHeight="1" ht="11.25">
      <c r="A350" s="1850" t="s">
        <v>2246</v>
      </c>
      <c r="B350" s="1850" t="s">
        <v>16</v>
      </c>
      <c r="C350" s="1850" t="s">
        <v>2374</v>
      </c>
      <c r="D350" s="1850" t="s">
        <v>2375</v>
      </c>
      <c r="E350" s="1850" t="s">
        <v>2376</v>
      </c>
      <c r="F350" s="1850" t="s">
        <v>2377</v>
      </c>
      <c r="G350" s="1850" t="s">
        <v>22</v>
      </c>
      <c r="H350" s="1850" t="s">
        <v>22</v>
      </c>
      <c r="I350" s="1850" t="s">
        <v>1618</v>
      </c>
    </row>
    <row customHeight="1" ht="11.25">
      <c r="A351" s="1850" t="s">
        <v>2246</v>
      </c>
      <c r="B351" s="1850" t="s">
        <v>16</v>
      </c>
      <c r="C351" s="1850" t="s">
        <v>2781</v>
      </c>
      <c r="D351" s="1850" t="s">
        <v>2782</v>
      </c>
      <c r="E351" s="1850" t="s">
        <v>2783</v>
      </c>
      <c r="F351" s="1850" t="s">
        <v>2493</v>
      </c>
      <c r="G351" s="1850" t="s">
        <v>22</v>
      </c>
      <c r="H351" s="1850" t="s">
        <v>22</v>
      </c>
      <c r="I351" s="1850" t="s">
        <v>1618</v>
      </c>
    </row>
    <row customHeight="1" ht="11.25">
      <c r="A352" s="1850" t="s">
        <v>2246</v>
      </c>
      <c r="B352" s="1850" t="s">
        <v>16</v>
      </c>
      <c r="C352" s="1850" t="s">
        <v>2382</v>
      </c>
      <c r="D352" s="1850" t="s">
        <v>2383</v>
      </c>
      <c r="E352" s="1850" t="s">
        <v>2384</v>
      </c>
      <c r="F352" s="1850" t="s">
        <v>2342</v>
      </c>
      <c r="G352" s="1850" t="s">
        <v>22</v>
      </c>
      <c r="H352" s="1850" t="s">
        <v>22</v>
      </c>
      <c r="I352" s="1850" t="s">
        <v>1618</v>
      </c>
    </row>
    <row customHeight="1" ht="11.25">
      <c r="A353" s="1850" t="s">
        <v>2246</v>
      </c>
      <c r="B353" s="1850" t="s">
        <v>16</v>
      </c>
      <c r="C353" s="1850" t="s">
        <v>2385</v>
      </c>
      <c r="D353" s="1850" t="s">
        <v>2386</v>
      </c>
      <c r="E353" s="1850" t="s">
        <v>2387</v>
      </c>
      <c r="F353" s="1850" t="s">
        <v>2388</v>
      </c>
      <c r="G353" s="1850" t="s">
        <v>22</v>
      </c>
      <c r="H353" s="1850" t="s">
        <v>22</v>
      </c>
      <c r="I353" s="1850" t="s">
        <v>1618</v>
      </c>
    </row>
    <row customHeight="1" ht="11.25">
      <c r="A354" s="1850" t="s">
        <v>2246</v>
      </c>
      <c r="B354" s="1850" t="s">
        <v>16</v>
      </c>
      <c r="C354" s="1850" t="s">
        <v>2439</v>
      </c>
      <c r="D354" s="1850" t="s">
        <v>2440</v>
      </c>
      <c r="E354" s="1850" t="s">
        <v>2441</v>
      </c>
      <c r="F354" s="1850" t="s">
        <v>2250</v>
      </c>
      <c r="G354" s="1850" t="s">
        <v>22</v>
      </c>
      <c r="H354" s="1850" t="s">
        <v>22</v>
      </c>
      <c r="I354" s="1850" t="s">
        <v>1618</v>
      </c>
    </row>
    <row customHeight="1" ht="11.25">
      <c r="A355" s="1850" t="s">
        <v>2246</v>
      </c>
      <c r="B355" s="1850" t="s">
        <v>16</v>
      </c>
      <c r="C355" s="1850" t="s">
        <v>2808</v>
      </c>
      <c r="D355" s="1850" t="s">
        <v>2809</v>
      </c>
      <c r="E355" s="1850" t="s">
        <v>2810</v>
      </c>
      <c r="F355" s="1850" t="s">
        <v>2432</v>
      </c>
      <c r="G355" s="1850" t="s">
        <v>22</v>
      </c>
      <c r="H355" s="1850" t="s">
        <v>22</v>
      </c>
      <c r="I355" s="1850" t="s">
        <v>1618</v>
      </c>
    </row>
    <row customHeight="1" ht="11.25">
      <c r="A356" s="1850" t="s">
        <v>2246</v>
      </c>
      <c r="B356" s="1850" t="s">
        <v>16</v>
      </c>
      <c r="C356" s="1850" t="s">
        <v>2811</v>
      </c>
      <c r="D356" s="1850" t="s">
        <v>2812</v>
      </c>
      <c r="E356" s="1850" t="s">
        <v>2813</v>
      </c>
      <c r="F356" s="1850" t="s">
        <v>2814</v>
      </c>
      <c r="G356" s="1850" t="s">
        <v>22</v>
      </c>
      <c r="H356" s="1850" t="s">
        <v>22</v>
      </c>
      <c r="I356" s="1850" t="s">
        <v>1618</v>
      </c>
    </row>
    <row customHeight="1" ht="11.25">
      <c r="A357" s="1850" t="s">
        <v>2246</v>
      </c>
      <c r="B357" s="1850" t="s">
        <v>16</v>
      </c>
      <c r="C357" s="1850" t="s">
        <v>2722</v>
      </c>
      <c r="D357" s="1850" t="s">
        <v>2723</v>
      </c>
      <c r="E357" s="1850" t="s">
        <v>2724</v>
      </c>
      <c r="F357" s="1850" t="s">
        <v>2725</v>
      </c>
      <c r="G357" s="1850" t="s">
        <v>22</v>
      </c>
      <c r="H357" s="1850" t="s">
        <v>22</v>
      </c>
      <c r="I357" s="1850" t="s">
        <v>1618</v>
      </c>
    </row>
    <row customHeight="1" ht="11.25">
      <c r="A358" s="1850" t="s">
        <v>2246</v>
      </c>
      <c r="B358" s="1850" t="s">
        <v>16</v>
      </c>
      <c r="C358" s="1850" t="s">
        <v>2815</v>
      </c>
      <c r="D358" s="1850" t="s">
        <v>2816</v>
      </c>
      <c r="E358" s="1850" t="s">
        <v>2817</v>
      </c>
      <c r="F358" s="1850" t="s">
        <v>2280</v>
      </c>
      <c r="G358" s="1850" t="s">
        <v>22</v>
      </c>
      <c r="H358" s="1850" t="s">
        <v>22</v>
      </c>
      <c r="I358" s="1850" t="s">
        <v>1618</v>
      </c>
    </row>
    <row customHeight="1" ht="11.25">
      <c r="A359" s="1850" t="s">
        <v>2246</v>
      </c>
      <c r="B359" s="1850" t="s">
        <v>16</v>
      </c>
      <c r="C359" s="1850" t="s">
        <v>2818</v>
      </c>
      <c r="D359" s="1850" t="s">
        <v>2819</v>
      </c>
      <c r="E359" s="1850" t="s">
        <v>2820</v>
      </c>
      <c r="F359" s="1850" t="s">
        <v>2280</v>
      </c>
      <c r="G359" s="1850" t="s">
        <v>22</v>
      </c>
      <c r="H359" s="1850" t="s">
        <v>22</v>
      </c>
      <c r="I359" s="1850" t="s">
        <v>1618</v>
      </c>
    </row>
    <row customHeight="1" ht="11.25">
      <c r="A360" s="1850" t="s">
        <v>2246</v>
      </c>
      <c r="B360" s="1850" t="s">
        <v>16</v>
      </c>
      <c r="C360" s="1850" t="s">
        <v>2821</v>
      </c>
      <c r="D360" s="1850" t="s">
        <v>2822</v>
      </c>
      <c r="E360" s="1850" t="s">
        <v>2823</v>
      </c>
      <c r="F360" s="1850" t="s">
        <v>2269</v>
      </c>
      <c r="G360" s="1850" t="s">
        <v>22</v>
      </c>
      <c r="H360" s="1850" t="s">
        <v>22</v>
      </c>
      <c r="I360" s="1850" t="s">
        <v>1618</v>
      </c>
    </row>
    <row customHeight="1" ht="11.25">
      <c r="A361" s="1850" t="s">
        <v>2246</v>
      </c>
      <c r="B361" s="1850" t="s">
        <v>16</v>
      </c>
      <c r="C361" s="1850" t="s">
        <v>2824</v>
      </c>
      <c r="D361" s="1850" t="s">
        <v>2825</v>
      </c>
      <c r="E361" s="1850" t="s">
        <v>2826</v>
      </c>
      <c r="F361" s="1850" t="s">
        <v>2827</v>
      </c>
      <c r="G361" s="1850" t="s">
        <v>22</v>
      </c>
      <c r="H361" s="1850" t="s">
        <v>22</v>
      </c>
      <c r="I361" s="1850" t="s">
        <v>1618</v>
      </c>
    </row>
    <row customHeight="1" ht="11.25">
      <c r="A362" s="1850" t="s">
        <v>2246</v>
      </c>
      <c r="B362" s="1850" t="s">
        <v>16</v>
      </c>
      <c r="C362" s="1850" t="s">
        <v>2828</v>
      </c>
      <c r="D362" s="1850" t="s">
        <v>2829</v>
      </c>
      <c r="E362" s="1850" t="s">
        <v>2830</v>
      </c>
      <c r="F362" s="1850" t="s">
        <v>2489</v>
      </c>
      <c r="G362" s="1850" t="s">
        <v>22</v>
      </c>
      <c r="H362" s="1850" t="s">
        <v>22</v>
      </c>
      <c r="I362" s="1850" t="s">
        <v>1618</v>
      </c>
    </row>
    <row customHeight="1" ht="11.25">
      <c r="A363" s="1850" t="s">
        <v>2246</v>
      </c>
      <c r="B363" s="1850" t="s">
        <v>16</v>
      </c>
      <c r="C363" s="1850" t="s">
        <v>2831</v>
      </c>
      <c r="D363" s="1850" t="s">
        <v>2832</v>
      </c>
      <c r="E363" s="1850" t="s">
        <v>2833</v>
      </c>
      <c r="F363" s="1850" t="s">
        <v>2254</v>
      </c>
      <c r="G363" s="1850" t="s">
        <v>22</v>
      </c>
      <c r="H363" s="1850" t="s">
        <v>22</v>
      </c>
      <c r="I363" s="1850" t="s">
        <v>1618</v>
      </c>
    </row>
    <row customHeight="1" ht="11.25">
      <c r="A364" s="1850" t="s">
        <v>2246</v>
      </c>
      <c r="B364" s="1850" t="s">
        <v>16</v>
      </c>
      <c r="C364" s="1850" t="s">
        <v>2834</v>
      </c>
      <c r="D364" s="1850" t="s">
        <v>2835</v>
      </c>
      <c r="E364" s="1850" t="s">
        <v>2836</v>
      </c>
      <c r="F364" s="1850" t="s">
        <v>2265</v>
      </c>
      <c r="G364" s="1850" t="s">
        <v>22</v>
      </c>
      <c r="H364" s="1850" t="s">
        <v>22</v>
      </c>
      <c r="I364" s="1850" t="s">
        <v>1618</v>
      </c>
    </row>
    <row customHeight="1" ht="11.25">
      <c r="A365" s="1850" t="s">
        <v>2246</v>
      </c>
      <c r="B365" s="1850" t="s">
        <v>16</v>
      </c>
      <c r="C365" s="1850" t="s">
        <v>2837</v>
      </c>
      <c r="D365" s="1850" t="s">
        <v>2838</v>
      </c>
      <c r="E365" s="1850" t="s">
        <v>2839</v>
      </c>
      <c r="F365" s="1850" t="s">
        <v>2269</v>
      </c>
      <c r="G365" s="1850" t="s">
        <v>22</v>
      </c>
      <c r="H365" s="1850" t="s">
        <v>22</v>
      </c>
      <c r="I365" s="1850" t="s">
        <v>1618</v>
      </c>
    </row>
    <row customHeight="1" ht="11.25">
      <c r="A366" s="1850" t="s">
        <v>2246</v>
      </c>
      <c r="B366" s="1850" t="s">
        <v>16</v>
      </c>
      <c r="C366" s="1850" t="s">
        <v>2840</v>
      </c>
      <c r="D366" s="1850" t="s">
        <v>2841</v>
      </c>
      <c r="E366" s="1850" t="s">
        <v>2842</v>
      </c>
      <c r="F366" s="1850" t="s">
        <v>2250</v>
      </c>
      <c r="G366" s="1850" t="s">
        <v>22</v>
      </c>
      <c r="H366" s="1850" t="s">
        <v>22</v>
      </c>
      <c r="I366" s="1850" t="s">
        <v>1618</v>
      </c>
    </row>
    <row customHeight="1" ht="11.25">
      <c r="A367" s="1850" t="s">
        <v>2246</v>
      </c>
      <c r="B367" s="1850" t="s">
        <v>16</v>
      </c>
      <c r="C367" s="1850" t="s">
        <v>2843</v>
      </c>
      <c r="D367" s="1850" t="s">
        <v>2844</v>
      </c>
      <c r="E367" s="1850" t="s">
        <v>2845</v>
      </c>
      <c r="F367" s="1850" t="s">
        <v>2367</v>
      </c>
      <c r="G367" s="1850" t="s">
        <v>22</v>
      </c>
      <c r="H367" s="1850" t="s">
        <v>22</v>
      </c>
      <c r="I367" s="1850" t="s">
        <v>1618</v>
      </c>
    </row>
    <row customHeight="1" ht="11.25">
      <c r="A368" s="1850" t="s">
        <v>2246</v>
      </c>
      <c r="B368" s="1850" t="s">
        <v>16</v>
      </c>
      <c r="C368" s="1850" t="s">
        <v>2846</v>
      </c>
      <c r="D368" s="1850" t="s">
        <v>2847</v>
      </c>
      <c r="E368" s="1850" t="s">
        <v>2848</v>
      </c>
      <c r="F368" s="1850" t="s">
        <v>2849</v>
      </c>
      <c r="G368" s="1850" t="s">
        <v>22</v>
      </c>
      <c r="H368" s="1850" t="s">
        <v>22</v>
      </c>
      <c r="I368" s="1850" t="s">
        <v>1618</v>
      </c>
    </row>
    <row customHeight="1" ht="11.25">
      <c r="A369" s="1850" t="s">
        <v>2246</v>
      </c>
      <c r="B369" s="1850" t="s">
        <v>16</v>
      </c>
      <c r="C369" s="1850" t="s">
        <v>2850</v>
      </c>
      <c r="D369" s="1850" t="s">
        <v>2851</v>
      </c>
      <c r="E369" s="1850" t="s">
        <v>2852</v>
      </c>
      <c r="F369" s="1850" t="s">
        <v>2331</v>
      </c>
      <c r="G369" s="1850" t="s">
        <v>22</v>
      </c>
      <c r="H369" s="1850" t="s">
        <v>22</v>
      </c>
      <c r="I369"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2482E-CA56-926E-050E-151CE62EABB6}" mc:Ignorable="x14ac xr xr2 xr3">
  <sheetPr>
    <tabColor rgb="FFFFCC99"/>
  </sheetPr>
  <dimension ref="A1:G305"/>
  <sheetViews>
    <sheetView topLeftCell="A1" showGridLines="0" workbookViewId="0">
      <selection activeCell="A1" sqref="A1"/>
    </sheetView>
  </sheetViews>
  <sheetFormatPr customHeight="1" defaultRowHeight="11.25"/>
  <cols>
    <col min="1" max="1" style="1850" width="9.140625"/>
  </cols>
  <sheetData>
    <row customHeight="1" ht="11.25">
      <c r="A1" s="373" t="s">
        <v>2853</v>
      </c>
      <c r="B1" s="64" t="s">
        <v>2854</v>
      </c>
      <c r="C1" s="64" t="s">
        <v>2855</v>
      </c>
      <c r="D1" s="64" t="s">
        <v>2856</v>
      </c>
      <c r="E1" s="0" t="s">
        <v>2857</v>
      </c>
      <c r="F1" s="0" t="s">
        <v>2858</v>
      </c>
      <c r="G1" s="0" t="s">
        <v>2859</v>
      </c>
    </row>
    <row customHeight="1" ht="11.25">
      <c r="A2" s="373" t="s">
        <v>16</v>
      </c>
      <c r="B2" s="0" t="s">
        <v>2860</v>
      </c>
      <c r="C2" s="0" t="s">
        <v>2861</v>
      </c>
      <c r="D2" s="0" t="s">
        <v>2860</v>
      </c>
      <c r="E2" s="0" t="s">
        <v>2861</v>
      </c>
      <c r="F2" s="0" t="s">
        <v>2862</v>
      </c>
      <c r="G2" s="0" t="s">
        <v>110</v>
      </c>
    </row>
    <row customHeight="1" ht="11.25">
      <c r="A3" s="373" t="s">
        <v>16</v>
      </c>
      <c r="B3" s="0" t="s">
        <v>2860</v>
      </c>
      <c r="C3" s="0" t="s">
        <v>2861</v>
      </c>
      <c r="D3" s="0" t="s">
        <v>2863</v>
      </c>
      <c r="E3" s="0" t="s">
        <v>2864</v>
      </c>
      <c r="F3" s="0" t="s">
        <v>2865</v>
      </c>
      <c r="G3" s="0" t="s">
        <v>111</v>
      </c>
    </row>
    <row customHeight="1" ht="11.25">
      <c r="A4" s="373" t="s">
        <v>16</v>
      </c>
      <c r="B4" s="0" t="s">
        <v>2860</v>
      </c>
      <c r="C4" s="0" t="s">
        <v>2861</v>
      </c>
      <c r="D4" s="0" t="s">
        <v>2866</v>
      </c>
      <c r="E4" s="0" t="s">
        <v>2867</v>
      </c>
      <c r="F4" s="0" t="s">
        <v>2868</v>
      </c>
      <c r="G4" s="0" t="s">
        <v>90</v>
      </c>
    </row>
    <row customHeight="1" ht="11.25">
      <c r="A5" s="373" t="s">
        <v>16</v>
      </c>
      <c r="B5" s="0" t="s">
        <v>2860</v>
      </c>
      <c r="C5" s="0" t="s">
        <v>2861</v>
      </c>
      <c r="D5" s="0" t="s">
        <v>2869</v>
      </c>
      <c r="E5" s="0" t="s">
        <v>2870</v>
      </c>
      <c r="F5" s="0" t="s">
        <v>2865</v>
      </c>
      <c r="G5" s="0" t="s">
        <v>91</v>
      </c>
    </row>
    <row customHeight="1" ht="11.25">
      <c r="A6" s="373" t="s">
        <v>16</v>
      </c>
      <c r="B6" s="0" t="s">
        <v>2860</v>
      </c>
      <c r="C6" s="0" t="s">
        <v>2861</v>
      </c>
      <c r="D6" s="0" t="s">
        <v>2871</v>
      </c>
      <c r="E6" s="0" t="s">
        <v>2872</v>
      </c>
      <c r="F6" s="0" t="s">
        <v>2865</v>
      </c>
      <c r="G6" s="0" t="s">
        <v>112</v>
      </c>
    </row>
    <row customHeight="1" ht="11.25">
      <c r="A7" s="373" t="s">
        <v>16</v>
      </c>
      <c r="B7" s="0" t="s">
        <v>2860</v>
      </c>
      <c r="C7" s="0" t="s">
        <v>2861</v>
      </c>
      <c r="D7" s="0" t="s">
        <v>2873</v>
      </c>
      <c r="E7" s="0" t="s">
        <v>2874</v>
      </c>
      <c r="F7" s="0" t="s">
        <v>2865</v>
      </c>
      <c r="G7" s="0" t="s">
        <v>92</v>
      </c>
    </row>
    <row customHeight="1" ht="11.25">
      <c r="A8" s="373" t="s">
        <v>16</v>
      </c>
      <c r="B8" s="0" t="s">
        <v>2860</v>
      </c>
      <c r="C8" s="0" t="s">
        <v>2861</v>
      </c>
      <c r="D8" s="0" t="s">
        <v>2875</v>
      </c>
      <c r="E8" s="0" t="s">
        <v>2876</v>
      </c>
      <c r="F8" s="0" t="s">
        <v>2865</v>
      </c>
      <c r="G8" s="0" t="s">
        <v>93</v>
      </c>
    </row>
    <row customHeight="1" ht="11.25">
      <c r="A9" s="373" t="s">
        <v>16</v>
      </c>
      <c r="B9" s="0" t="s">
        <v>2877</v>
      </c>
      <c r="C9" s="0" t="s">
        <v>2878</v>
      </c>
      <c r="D9" s="0" t="s">
        <v>2877</v>
      </c>
      <c r="E9" s="0" t="s">
        <v>2878</v>
      </c>
      <c r="F9" s="0" t="s">
        <v>2862</v>
      </c>
      <c r="G9" s="0" t="s">
        <v>113</v>
      </c>
    </row>
    <row customHeight="1" ht="11.25">
      <c r="A10" s="373" t="s">
        <v>16</v>
      </c>
      <c r="B10" s="0" t="s">
        <v>2877</v>
      </c>
      <c r="C10" s="0" t="s">
        <v>2878</v>
      </c>
      <c r="D10" s="0" t="s">
        <v>2879</v>
      </c>
      <c r="E10" s="0" t="s">
        <v>2880</v>
      </c>
      <c r="F10" s="0" t="s">
        <v>2865</v>
      </c>
      <c r="G10" s="0" t="s">
        <v>150</v>
      </c>
    </row>
    <row customHeight="1" ht="11.25">
      <c r="A11" s="373" t="s">
        <v>16</v>
      </c>
      <c r="B11" s="0" t="s">
        <v>2877</v>
      </c>
      <c r="C11" s="0" t="s">
        <v>2878</v>
      </c>
      <c r="D11" s="0" t="s">
        <v>2881</v>
      </c>
      <c r="E11" s="0" t="s">
        <v>2882</v>
      </c>
      <c r="F11" s="0" t="s">
        <v>2865</v>
      </c>
      <c r="G11" s="0" t="s">
        <v>151</v>
      </c>
    </row>
    <row customHeight="1" ht="11.25">
      <c r="A12" s="373" t="s">
        <v>16</v>
      </c>
      <c r="B12" s="0" t="s">
        <v>2877</v>
      </c>
      <c r="C12" s="0" t="s">
        <v>2878</v>
      </c>
      <c r="D12" s="0" t="s">
        <v>2883</v>
      </c>
      <c r="E12" s="0" t="s">
        <v>2884</v>
      </c>
      <c r="F12" s="0" t="s">
        <v>2865</v>
      </c>
      <c r="G12" s="0" t="s">
        <v>152</v>
      </c>
    </row>
    <row customHeight="1" ht="11.25">
      <c r="A13" s="373" t="s">
        <v>16</v>
      </c>
      <c r="B13" s="0" t="s">
        <v>2877</v>
      </c>
      <c r="C13" s="0" t="s">
        <v>2878</v>
      </c>
      <c r="D13" s="0" t="s">
        <v>2885</v>
      </c>
      <c r="E13" s="0" t="s">
        <v>2886</v>
      </c>
      <c r="F13" s="0" t="s">
        <v>2865</v>
      </c>
      <c r="G13" s="0" t="s">
        <v>153</v>
      </c>
    </row>
    <row customHeight="1" ht="11.25">
      <c r="A14" s="373" t="s">
        <v>16</v>
      </c>
      <c r="B14" s="0" t="s">
        <v>2877</v>
      </c>
      <c r="C14" s="0" t="s">
        <v>2878</v>
      </c>
      <c r="D14" s="0" t="s">
        <v>2887</v>
      </c>
      <c r="E14" s="0" t="s">
        <v>2888</v>
      </c>
      <c r="F14" s="0" t="s">
        <v>2865</v>
      </c>
      <c r="G14" s="0" t="s">
        <v>154</v>
      </c>
    </row>
    <row customHeight="1" ht="11.25">
      <c r="A15" s="373" t="s">
        <v>16</v>
      </c>
      <c r="B15" s="0" t="s">
        <v>2889</v>
      </c>
      <c r="C15" s="0" t="s">
        <v>2890</v>
      </c>
      <c r="D15" s="0" t="s">
        <v>2889</v>
      </c>
      <c r="E15" s="0" t="s">
        <v>2890</v>
      </c>
      <c r="F15" s="0" t="s">
        <v>2862</v>
      </c>
      <c r="G15" s="0" t="s">
        <v>155</v>
      </c>
    </row>
    <row customHeight="1" ht="11.25">
      <c r="A16" s="373" t="s">
        <v>16</v>
      </c>
      <c r="B16" s="0" t="s">
        <v>2889</v>
      </c>
      <c r="C16" s="0" t="s">
        <v>2890</v>
      </c>
      <c r="D16" s="0" t="s">
        <v>2891</v>
      </c>
      <c r="E16" s="0" t="s">
        <v>2892</v>
      </c>
      <c r="F16" s="0" t="s">
        <v>2868</v>
      </c>
      <c r="G16" s="0" t="s">
        <v>1462</v>
      </c>
    </row>
    <row customHeight="1" ht="11.25">
      <c r="A17" s="373" t="s">
        <v>16</v>
      </c>
      <c r="B17" s="0" t="s">
        <v>2889</v>
      </c>
      <c r="C17" s="0" t="s">
        <v>2890</v>
      </c>
      <c r="D17" s="0" t="s">
        <v>2893</v>
      </c>
      <c r="E17" s="0" t="s">
        <v>2894</v>
      </c>
      <c r="F17" s="0" t="s">
        <v>2868</v>
      </c>
      <c r="G17" s="0" t="s">
        <v>1468</v>
      </c>
    </row>
    <row customHeight="1" ht="11.25">
      <c r="A18" s="373" t="s">
        <v>16</v>
      </c>
      <c r="B18" s="0" t="s">
        <v>2889</v>
      </c>
      <c r="C18" s="0" t="s">
        <v>2890</v>
      </c>
      <c r="D18" s="0" t="s">
        <v>2895</v>
      </c>
      <c r="E18" s="0" t="s">
        <v>2896</v>
      </c>
      <c r="F18" s="0" t="s">
        <v>2897</v>
      </c>
      <c r="G18" s="0" t="s">
        <v>1480</v>
      </c>
    </row>
    <row customHeight="1" ht="11.25">
      <c r="A19" s="373" t="s">
        <v>16</v>
      </c>
      <c r="B19" s="0" t="s">
        <v>2889</v>
      </c>
      <c r="C19" s="0" t="s">
        <v>2890</v>
      </c>
      <c r="D19" s="0" t="s">
        <v>2898</v>
      </c>
      <c r="E19" s="0" t="s">
        <v>2899</v>
      </c>
      <c r="F19" s="0" t="s">
        <v>2865</v>
      </c>
      <c r="G19" s="0" t="s">
        <v>1494</v>
      </c>
    </row>
    <row customHeight="1" ht="11.25">
      <c r="A20" s="373" t="s">
        <v>16</v>
      </c>
      <c r="B20" s="0" t="s">
        <v>2889</v>
      </c>
      <c r="C20" s="0" t="s">
        <v>2890</v>
      </c>
      <c r="D20" s="0" t="s">
        <v>2900</v>
      </c>
      <c r="E20" s="0" t="s">
        <v>2901</v>
      </c>
      <c r="F20" s="0" t="s">
        <v>2865</v>
      </c>
      <c r="G20" s="0" t="s">
        <v>1506</v>
      </c>
    </row>
    <row customHeight="1" ht="11.25">
      <c r="A21" s="373" t="s">
        <v>16</v>
      </c>
      <c r="B21" s="0" t="s">
        <v>2889</v>
      </c>
      <c r="C21" s="0" t="s">
        <v>2890</v>
      </c>
      <c r="D21" s="0" t="s">
        <v>2902</v>
      </c>
      <c r="E21" s="0" t="s">
        <v>2903</v>
      </c>
      <c r="F21" s="0" t="s">
        <v>2865</v>
      </c>
      <c r="G21" s="0" t="s">
        <v>1515</v>
      </c>
    </row>
    <row customHeight="1" ht="11.25">
      <c r="A22" s="373" t="s">
        <v>16</v>
      </c>
      <c r="B22" s="0" t="s">
        <v>2889</v>
      </c>
      <c r="C22" s="0" t="s">
        <v>2890</v>
      </c>
      <c r="D22" s="0" t="s">
        <v>2904</v>
      </c>
      <c r="E22" s="0" t="s">
        <v>2905</v>
      </c>
      <c r="F22" s="0" t="s">
        <v>2865</v>
      </c>
      <c r="G22" s="0" t="s">
        <v>1531</v>
      </c>
    </row>
    <row customHeight="1" ht="11.25">
      <c r="A23" s="373" t="s">
        <v>16</v>
      </c>
      <c r="B23" s="0" t="s">
        <v>2889</v>
      </c>
      <c r="C23" s="0" t="s">
        <v>2890</v>
      </c>
      <c r="D23" s="0" t="s">
        <v>2906</v>
      </c>
      <c r="E23" s="0" t="s">
        <v>2907</v>
      </c>
      <c r="F23" s="0" t="s">
        <v>2865</v>
      </c>
      <c r="G23" s="0" t="s">
        <v>1537</v>
      </c>
    </row>
    <row customHeight="1" ht="11.25">
      <c r="A24" s="373" t="s">
        <v>16</v>
      </c>
      <c r="B24" s="0" t="s">
        <v>2908</v>
      </c>
      <c r="C24" s="0" t="s">
        <v>2909</v>
      </c>
      <c r="D24" s="0" t="s">
        <v>2908</v>
      </c>
      <c r="E24" s="0" t="s">
        <v>2909</v>
      </c>
      <c r="F24" s="0" t="s">
        <v>2910</v>
      </c>
      <c r="G24" s="0" t="s">
        <v>1545</v>
      </c>
    </row>
    <row customHeight="1" ht="11.25">
      <c r="A25" s="373" t="s">
        <v>16</v>
      </c>
      <c r="B25" s="0" t="s">
        <v>2911</v>
      </c>
      <c r="C25" s="0" t="s">
        <v>2912</v>
      </c>
      <c r="D25" s="0" t="s">
        <v>2911</v>
      </c>
      <c r="E25" s="0" t="s">
        <v>2912</v>
      </c>
      <c r="F25" s="0" t="s">
        <v>2910</v>
      </c>
      <c r="G25" s="0" t="s">
        <v>1552</v>
      </c>
    </row>
    <row customHeight="1" ht="11.25">
      <c r="A26" s="373" t="s">
        <v>16</v>
      </c>
      <c r="B26" s="0" t="s">
        <v>2913</v>
      </c>
      <c r="C26" s="0" t="s">
        <v>2914</v>
      </c>
      <c r="D26" s="0" t="s">
        <v>2915</v>
      </c>
      <c r="E26" s="0" t="s">
        <v>2916</v>
      </c>
      <c r="F26" s="0" t="s">
        <v>2868</v>
      </c>
      <c r="G26" s="0" t="s">
        <v>1556</v>
      </c>
    </row>
    <row customHeight="1" ht="11.25">
      <c r="A27" s="373" t="s">
        <v>16</v>
      </c>
      <c r="B27" s="0" t="s">
        <v>2913</v>
      </c>
      <c r="C27" s="0" t="s">
        <v>2914</v>
      </c>
      <c r="D27" s="0" t="s">
        <v>2917</v>
      </c>
      <c r="E27" s="0" t="s">
        <v>2918</v>
      </c>
      <c r="F27" s="0" t="s">
        <v>2865</v>
      </c>
      <c r="G27" s="0" t="s">
        <v>1561</v>
      </c>
    </row>
    <row customHeight="1" ht="11.25">
      <c r="A28" s="373" t="s">
        <v>16</v>
      </c>
      <c r="B28" s="0" t="s">
        <v>2913</v>
      </c>
      <c r="C28" s="0" t="s">
        <v>2914</v>
      </c>
      <c r="D28" s="0" t="s">
        <v>2919</v>
      </c>
      <c r="E28" s="0" t="s">
        <v>2920</v>
      </c>
      <c r="F28" s="0" t="s">
        <v>2865</v>
      </c>
      <c r="G28" s="0" t="s">
        <v>1569</v>
      </c>
    </row>
    <row customHeight="1" ht="11.25">
      <c r="A29" s="373" t="s">
        <v>16</v>
      </c>
      <c r="B29" s="0" t="s">
        <v>2913</v>
      </c>
      <c r="C29" s="0" t="s">
        <v>2914</v>
      </c>
      <c r="D29" s="0" t="s">
        <v>2921</v>
      </c>
      <c r="E29" s="0" t="s">
        <v>2922</v>
      </c>
      <c r="F29" s="0" t="s">
        <v>2865</v>
      </c>
      <c r="G29" s="0" t="s">
        <v>1571</v>
      </c>
    </row>
    <row customHeight="1" ht="11.25">
      <c r="A30" s="373" t="s">
        <v>16</v>
      </c>
      <c r="B30" s="0" t="s">
        <v>2913</v>
      </c>
      <c r="C30" s="0" t="s">
        <v>2914</v>
      </c>
      <c r="D30" s="0" t="s">
        <v>2923</v>
      </c>
      <c r="E30" s="0" t="s">
        <v>2924</v>
      </c>
      <c r="F30" s="0" t="s">
        <v>2865</v>
      </c>
      <c r="G30" s="0" t="s">
        <v>1574</v>
      </c>
    </row>
    <row customHeight="1" ht="11.25">
      <c r="A31" s="373" t="s">
        <v>16</v>
      </c>
      <c r="B31" s="0" t="s">
        <v>2913</v>
      </c>
      <c r="C31" s="0" t="s">
        <v>2914</v>
      </c>
      <c r="D31" s="0" t="s">
        <v>2925</v>
      </c>
      <c r="E31" s="0" t="s">
        <v>2926</v>
      </c>
      <c r="F31" s="0" t="s">
        <v>2865</v>
      </c>
      <c r="G31" s="0" t="s">
        <v>1580</v>
      </c>
    </row>
    <row customHeight="1" ht="11.25">
      <c r="A32" s="373" t="s">
        <v>16</v>
      </c>
      <c r="B32" s="0" t="s">
        <v>2913</v>
      </c>
      <c r="C32" s="0" t="s">
        <v>2914</v>
      </c>
      <c r="D32" s="0" t="s">
        <v>2927</v>
      </c>
      <c r="E32" s="0" t="s">
        <v>2928</v>
      </c>
      <c r="F32" s="0" t="s">
        <v>2865</v>
      </c>
      <c r="G32" s="0" t="s">
        <v>1582</v>
      </c>
    </row>
    <row customHeight="1" ht="11.25">
      <c r="A33" s="373" t="s">
        <v>16</v>
      </c>
      <c r="B33" s="0" t="s">
        <v>2913</v>
      </c>
      <c r="C33" s="0" t="s">
        <v>2914</v>
      </c>
      <c r="D33" s="0" t="s">
        <v>2929</v>
      </c>
      <c r="E33" s="0" t="s">
        <v>2930</v>
      </c>
      <c r="F33" s="0" t="s">
        <v>2865</v>
      </c>
      <c r="G33" s="0" t="s">
        <v>1584</v>
      </c>
    </row>
    <row customHeight="1" ht="11.25">
      <c r="A34" s="373" t="s">
        <v>16</v>
      </c>
      <c r="B34" s="0" t="s">
        <v>2913</v>
      </c>
      <c r="C34" s="0" t="s">
        <v>2914</v>
      </c>
      <c r="D34" s="0" t="s">
        <v>2931</v>
      </c>
      <c r="E34" s="0" t="s">
        <v>2932</v>
      </c>
      <c r="F34" s="0" t="s">
        <v>2865</v>
      </c>
      <c r="G34" s="0" t="s">
        <v>1586</v>
      </c>
    </row>
    <row customHeight="1" ht="11.25">
      <c r="A35" s="373" t="s">
        <v>16</v>
      </c>
      <c r="B35" s="0" t="s">
        <v>2913</v>
      </c>
      <c r="C35" s="0" t="s">
        <v>2914</v>
      </c>
      <c r="D35" s="0" t="s">
        <v>2913</v>
      </c>
      <c r="E35" s="0" t="s">
        <v>2914</v>
      </c>
      <c r="F35" s="0" t="s">
        <v>2862</v>
      </c>
      <c r="G35" s="0" t="s">
        <v>1591</v>
      </c>
    </row>
    <row customHeight="1" ht="11.25">
      <c r="A36" s="373" t="s">
        <v>16</v>
      </c>
      <c r="B36" s="0" t="s">
        <v>2913</v>
      </c>
      <c r="C36" s="0" t="s">
        <v>2914</v>
      </c>
      <c r="D36" s="0" t="s">
        <v>2933</v>
      </c>
      <c r="E36" s="0" t="s">
        <v>2934</v>
      </c>
      <c r="F36" s="0" t="s">
        <v>2897</v>
      </c>
      <c r="G36" s="0" t="s">
        <v>1596</v>
      </c>
    </row>
    <row customHeight="1" ht="11.25">
      <c r="A37" s="373" t="s">
        <v>16</v>
      </c>
      <c r="B37" s="0" t="s">
        <v>2913</v>
      </c>
      <c r="C37" s="0" t="s">
        <v>2914</v>
      </c>
      <c r="D37" s="0" t="s">
        <v>2935</v>
      </c>
      <c r="E37" s="0" t="s">
        <v>2936</v>
      </c>
      <c r="F37" s="0" t="s">
        <v>2897</v>
      </c>
      <c r="G37" s="0" t="s">
        <v>1600</v>
      </c>
    </row>
    <row customHeight="1" ht="11.25">
      <c r="A38" s="373" t="s">
        <v>16</v>
      </c>
      <c r="B38" s="0" t="s">
        <v>2913</v>
      </c>
      <c r="C38" s="0" t="s">
        <v>2914</v>
      </c>
      <c r="D38" s="0" t="s">
        <v>2937</v>
      </c>
      <c r="E38" s="0" t="s">
        <v>2938</v>
      </c>
      <c r="F38" s="0" t="s">
        <v>2897</v>
      </c>
      <c r="G38" s="0" t="s">
        <v>1608</v>
      </c>
    </row>
    <row customHeight="1" ht="11.25">
      <c r="A39" s="373" t="s">
        <v>16</v>
      </c>
      <c r="B39" s="0" t="s">
        <v>2913</v>
      </c>
      <c r="C39" s="0" t="s">
        <v>2914</v>
      </c>
      <c r="D39" s="0" t="s">
        <v>2939</v>
      </c>
      <c r="E39" s="0" t="s">
        <v>2940</v>
      </c>
      <c r="F39" s="0" t="s">
        <v>2865</v>
      </c>
      <c r="G39" s="0" t="s">
        <v>1614</v>
      </c>
    </row>
    <row customHeight="1" ht="11.25">
      <c r="A40" s="373" t="s">
        <v>16</v>
      </c>
      <c r="B40" s="0" t="s">
        <v>2913</v>
      </c>
      <c r="C40" s="0" t="s">
        <v>2914</v>
      </c>
      <c r="D40" s="0" t="s">
        <v>2941</v>
      </c>
      <c r="E40" s="0" t="s">
        <v>2942</v>
      </c>
      <c r="F40" s="0" t="s">
        <v>2865</v>
      </c>
      <c r="G40" s="0" t="s">
        <v>1619</v>
      </c>
    </row>
    <row customHeight="1" ht="11.25">
      <c r="A41" s="373" t="s">
        <v>16</v>
      </c>
      <c r="B41" s="0" t="s">
        <v>2913</v>
      </c>
      <c r="C41" s="0" t="s">
        <v>2914</v>
      </c>
      <c r="D41" s="0" t="s">
        <v>2943</v>
      </c>
      <c r="E41" s="0" t="s">
        <v>2944</v>
      </c>
      <c r="F41" s="0" t="s">
        <v>2865</v>
      </c>
      <c r="G41" s="0" t="s">
        <v>1623</v>
      </c>
    </row>
    <row customHeight="1" ht="11.25">
      <c r="A42" s="373" t="s">
        <v>16</v>
      </c>
      <c r="B42" s="0" t="s">
        <v>2913</v>
      </c>
      <c r="C42" s="0" t="s">
        <v>2914</v>
      </c>
      <c r="D42" s="0" t="s">
        <v>2945</v>
      </c>
      <c r="E42" s="0" t="s">
        <v>2946</v>
      </c>
      <c r="F42" s="0" t="s">
        <v>2865</v>
      </c>
      <c r="G42" s="0" t="s">
        <v>1626</v>
      </c>
    </row>
    <row customHeight="1" ht="11.25">
      <c r="A43" s="373" t="s">
        <v>16</v>
      </c>
      <c r="B43" s="0" t="s">
        <v>2913</v>
      </c>
      <c r="C43" s="0" t="s">
        <v>2914</v>
      </c>
      <c r="D43" s="0" t="s">
        <v>2947</v>
      </c>
      <c r="E43" s="0" t="s">
        <v>2948</v>
      </c>
      <c r="F43" s="0" t="s">
        <v>2865</v>
      </c>
      <c r="G43" s="0" t="s">
        <v>1633</v>
      </c>
    </row>
    <row customHeight="1" ht="11.25">
      <c r="A44" s="373" t="s">
        <v>16</v>
      </c>
      <c r="B44" s="0" t="s">
        <v>2913</v>
      </c>
      <c r="C44" s="0" t="s">
        <v>2914</v>
      </c>
      <c r="D44" s="0" t="s">
        <v>2949</v>
      </c>
      <c r="E44" s="0" t="s">
        <v>2950</v>
      </c>
      <c r="F44" s="0" t="s">
        <v>2865</v>
      </c>
      <c r="G44" s="0" t="s">
        <v>1642</v>
      </c>
    </row>
    <row customHeight="1" ht="11.25">
      <c r="A45" s="373" t="s">
        <v>16</v>
      </c>
      <c r="B45" s="0" t="s">
        <v>2951</v>
      </c>
      <c r="C45" s="0" t="s">
        <v>2952</v>
      </c>
      <c r="D45" s="0" t="s">
        <v>2953</v>
      </c>
      <c r="E45" s="0" t="s">
        <v>2954</v>
      </c>
      <c r="F45" s="0" t="s">
        <v>2865</v>
      </c>
      <c r="G45" s="0" t="s">
        <v>1647</v>
      </c>
    </row>
    <row customHeight="1" ht="11.25">
      <c r="A46" s="373" t="s">
        <v>16</v>
      </c>
      <c r="B46" s="0" t="s">
        <v>2951</v>
      </c>
      <c r="C46" s="0" t="s">
        <v>2952</v>
      </c>
      <c r="D46" s="0" t="s">
        <v>2955</v>
      </c>
      <c r="E46" s="0" t="s">
        <v>2956</v>
      </c>
      <c r="F46" s="0" t="s">
        <v>2865</v>
      </c>
      <c r="G46" s="0" t="s">
        <v>1650</v>
      </c>
    </row>
    <row customHeight="1" ht="11.25">
      <c r="A47" s="373" t="s">
        <v>16</v>
      </c>
      <c r="B47" s="0" t="s">
        <v>2951</v>
      </c>
      <c r="C47" s="0" t="s">
        <v>2952</v>
      </c>
      <c r="D47" s="0" t="s">
        <v>2957</v>
      </c>
      <c r="E47" s="0" t="s">
        <v>2958</v>
      </c>
      <c r="F47" s="0" t="s">
        <v>2865</v>
      </c>
      <c r="G47" s="0" t="s">
        <v>1656</v>
      </c>
    </row>
    <row customHeight="1" ht="11.25">
      <c r="A48" s="373" t="s">
        <v>16</v>
      </c>
      <c r="B48" s="0" t="s">
        <v>2951</v>
      </c>
      <c r="C48" s="0" t="s">
        <v>2952</v>
      </c>
      <c r="D48" s="0" t="s">
        <v>2959</v>
      </c>
      <c r="E48" s="0" t="s">
        <v>2960</v>
      </c>
      <c r="F48" s="0" t="s">
        <v>2865</v>
      </c>
      <c r="G48" s="0" t="s">
        <v>1661</v>
      </c>
    </row>
    <row customHeight="1" ht="11.25">
      <c r="A49" s="373" t="s">
        <v>16</v>
      </c>
      <c r="B49" s="0" t="s">
        <v>2951</v>
      </c>
      <c r="C49" s="0" t="s">
        <v>2952</v>
      </c>
      <c r="D49" s="0" t="s">
        <v>2961</v>
      </c>
      <c r="E49" s="0" t="s">
        <v>2962</v>
      </c>
      <c r="F49" s="0" t="s">
        <v>2865</v>
      </c>
      <c r="G49" s="0" t="s">
        <v>1664</v>
      </c>
    </row>
    <row customHeight="1" ht="11.25">
      <c r="A50" s="373" t="s">
        <v>16</v>
      </c>
      <c r="B50" s="0" t="s">
        <v>2951</v>
      </c>
      <c r="C50" s="0" t="s">
        <v>2952</v>
      </c>
      <c r="D50" s="0" t="s">
        <v>2963</v>
      </c>
      <c r="E50" s="0" t="s">
        <v>2964</v>
      </c>
      <c r="F50" s="0" t="s">
        <v>2865</v>
      </c>
      <c r="G50" s="0" t="s">
        <v>1668</v>
      </c>
    </row>
    <row customHeight="1" ht="11.25">
      <c r="A51" s="373" t="s">
        <v>16</v>
      </c>
      <c r="B51" s="0" t="s">
        <v>2951</v>
      </c>
      <c r="C51" s="0" t="s">
        <v>2952</v>
      </c>
      <c r="D51" s="0" t="s">
        <v>2951</v>
      </c>
      <c r="E51" s="0" t="s">
        <v>2952</v>
      </c>
      <c r="F51" s="0" t="s">
        <v>2862</v>
      </c>
      <c r="G51" s="0" t="s">
        <v>1673</v>
      </c>
    </row>
    <row customHeight="1" ht="11.25">
      <c r="A52" s="373" t="s">
        <v>16</v>
      </c>
      <c r="B52" s="0" t="s">
        <v>2951</v>
      </c>
      <c r="C52" s="0" t="s">
        <v>2952</v>
      </c>
      <c r="D52" s="0" t="s">
        <v>2965</v>
      </c>
      <c r="E52" s="0" t="s">
        <v>2966</v>
      </c>
      <c r="F52" s="0" t="s">
        <v>2897</v>
      </c>
      <c r="G52" s="0" t="s">
        <v>1677</v>
      </c>
    </row>
    <row customHeight="1" ht="11.25">
      <c r="A53" s="373" t="s">
        <v>16</v>
      </c>
      <c r="B53" s="0" t="s">
        <v>2951</v>
      </c>
      <c r="C53" s="0" t="s">
        <v>2952</v>
      </c>
      <c r="D53" s="0" t="s">
        <v>2967</v>
      </c>
      <c r="E53" s="0" t="s">
        <v>2968</v>
      </c>
      <c r="F53" s="0" t="s">
        <v>2865</v>
      </c>
      <c r="G53" s="0" t="s">
        <v>1679</v>
      </c>
    </row>
    <row customHeight="1" ht="11.25">
      <c r="A54" s="373" t="s">
        <v>16</v>
      </c>
      <c r="B54" s="0" t="s">
        <v>2951</v>
      </c>
      <c r="C54" s="0" t="s">
        <v>2952</v>
      </c>
      <c r="D54" s="0" t="s">
        <v>2969</v>
      </c>
      <c r="E54" s="0" t="s">
        <v>2970</v>
      </c>
      <c r="F54" s="0" t="s">
        <v>2865</v>
      </c>
      <c r="G54" s="0" t="s">
        <v>1682</v>
      </c>
    </row>
    <row customHeight="1" ht="11.25">
      <c r="A55" s="373" t="s">
        <v>16</v>
      </c>
      <c r="B55" s="0" t="s">
        <v>2951</v>
      </c>
      <c r="C55" s="0" t="s">
        <v>2952</v>
      </c>
      <c r="D55" s="0" t="s">
        <v>2971</v>
      </c>
      <c r="E55" s="0" t="s">
        <v>2972</v>
      </c>
      <c r="F55" s="0" t="s">
        <v>2865</v>
      </c>
      <c r="G55" s="0" t="s">
        <v>1686</v>
      </c>
    </row>
    <row customHeight="1" ht="11.25">
      <c r="A56" s="373" t="s">
        <v>16</v>
      </c>
      <c r="B56" s="0" t="s">
        <v>2951</v>
      </c>
      <c r="C56" s="0" t="s">
        <v>2952</v>
      </c>
      <c r="D56" s="0" t="s">
        <v>2973</v>
      </c>
      <c r="E56" s="0" t="s">
        <v>2974</v>
      </c>
      <c r="F56" s="0" t="s">
        <v>2865</v>
      </c>
      <c r="G56" s="0" t="s">
        <v>1689</v>
      </c>
    </row>
    <row customHeight="1" ht="11.25">
      <c r="A57" s="373" t="s">
        <v>16</v>
      </c>
      <c r="B57" s="0" t="s">
        <v>2951</v>
      </c>
      <c r="C57" s="0" t="s">
        <v>2952</v>
      </c>
      <c r="D57" s="0" t="s">
        <v>2975</v>
      </c>
      <c r="E57" s="0" t="s">
        <v>2976</v>
      </c>
      <c r="F57" s="0" t="s">
        <v>2865</v>
      </c>
      <c r="G57" s="0" t="s">
        <v>1692</v>
      </c>
    </row>
    <row customHeight="1" ht="11.25">
      <c r="A58" s="373" t="s">
        <v>16</v>
      </c>
      <c r="B58" s="0" t="s">
        <v>2951</v>
      </c>
      <c r="C58" s="0" t="s">
        <v>2952</v>
      </c>
      <c r="D58" s="0" t="s">
        <v>2977</v>
      </c>
      <c r="E58" s="0" t="s">
        <v>2978</v>
      </c>
      <c r="F58" s="0" t="s">
        <v>2865</v>
      </c>
      <c r="G58" s="0" t="s">
        <v>1695</v>
      </c>
    </row>
    <row customHeight="1" ht="11.25">
      <c r="A59" s="373" t="s">
        <v>16</v>
      </c>
      <c r="B59" s="0" t="s">
        <v>2951</v>
      </c>
      <c r="C59" s="0" t="s">
        <v>2952</v>
      </c>
      <c r="D59" s="0" t="s">
        <v>2979</v>
      </c>
      <c r="E59" s="0" t="s">
        <v>2980</v>
      </c>
      <c r="F59" s="0" t="s">
        <v>2865</v>
      </c>
      <c r="G59" s="0" t="s">
        <v>1699</v>
      </c>
    </row>
    <row customHeight="1" ht="11.25">
      <c r="A60" s="373" t="s">
        <v>16</v>
      </c>
      <c r="B60" s="0" t="s">
        <v>2981</v>
      </c>
      <c r="C60" s="0" t="s">
        <v>2982</v>
      </c>
      <c r="D60" s="0" t="s">
        <v>2983</v>
      </c>
      <c r="E60" s="0" t="s">
        <v>2984</v>
      </c>
      <c r="F60" s="0" t="s">
        <v>2868</v>
      </c>
      <c r="G60" s="0" t="s">
        <v>1702</v>
      </c>
    </row>
    <row customHeight="1" ht="11.25">
      <c r="A61" s="373" t="s">
        <v>16</v>
      </c>
      <c r="B61" s="0" t="s">
        <v>2981</v>
      </c>
      <c r="C61" s="0" t="s">
        <v>2982</v>
      </c>
      <c r="D61" s="0" t="s">
        <v>2985</v>
      </c>
      <c r="E61" s="0" t="s">
        <v>2986</v>
      </c>
      <c r="F61" s="0" t="s">
        <v>2865</v>
      </c>
      <c r="G61" s="0" t="s">
        <v>2987</v>
      </c>
    </row>
    <row customHeight="1" ht="11.25">
      <c r="A62" s="373" t="s">
        <v>16</v>
      </c>
      <c r="B62" s="0" t="s">
        <v>2981</v>
      </c>
      <c r="C62" s="0" t="s">
        <v>2982</v>
      </c>
      <c r="D62" s="0" t="s">
        <v>2988</v>
      </c>
      <c r="E62" s="0" t="s">
        <v>2989</v>
      </c>
      <c r="F62" s="0" t="s">
        <v>2865</v>
      </c>
      <c r="G62" s="0" t="s">
        <v>2990</v>
      </c>
    </row>
    <row customHeight="1" ht="11.25">
      <c r="A63" s="373" t="s">
        <v>16</v>
      </c>
      <c r="B63" s="0" t="s">
        <v>2981</v>
      </c>
      <c r="C63" s="0" t="s">
        <v>2982</v>
      </c>
      <c r="D63" s="0" t="s">
        <v>2981</v>
      </c>
      <c r="E63" s="0" t="s">
        <v>2982</v>
      </c>
      <c r="F63" s="0" t="s">
        <v>2862</v>
      </c>
      <c r="G63" s="0" t="s">
        <v>2991</v>
      </c>
    </row>
    <row customHeight="1" ht="11.25">
      <c r="A64" s="373" t="s">
        <v>16</v>
      </c>
      <c r="B64" s="0" t="s">
        <v>2981</v>
      </c>
      <c r="C64" s="0" t="s">
        <v>2982</v>
      </c>
      <c r="D64" s="0" t="s">
        <v>2992</v>
      </c>
      <c r="E64" s="0" t="s">
        <v>2993</v>
      </c>
      <c r="F64" s="0" t="s">
        <v>2865</v>
      </c>
      <c r="G64" s="0" t="s">
        <v>2994</v>
      </c>
    </row>
    <row customHeight="1" ht="11.25">
      <c r="A65" s="373" t="s">
        <v>16</v>
      </c>
      <c r="B65" s="0" t="s">
        <v>2981</v>
      </c>
      <c r="C65" s="0" t="s">
        <v>2982</v>
      </c>
      <c r="D65" s="0" t="s">
        <v>2995</v>
      </c>
      <c r="E65" s="0" t="s">
        <v>2996</v>
      </c>
      <c r="F65" s="0" t="s">
        <v>2865</v>
      </c>
      <c r="G65" s="0" t="s">
        <v>2997</v>
      </c>
    </row>
    <row customHeight="1" ht="11.25">
      <c r="A66" s="373" t="s">
        <v>16</v>
      </c>
      <c r="B66" s="0" t="s">
        <v>2981</v>
      </c>
      <c r="C66" s="0" t="s">
        <v>2982</v>
      </c>
      <c r="D66" s="0" t="s">
        <v>2998</v>
      </c>
      <c r="E66" s="0" t="s">
        <v>2999</v>
      </c>
      <c r="F66" s="0" t="s">
        <v>2865</v>
      </c>
      <c r="G66" s="0" t="s">
        <v>3000</v>
      </c>
    </row>
    <row customHeight="1" ht="11.25">
      <c r="A67" s="373" t="s">
        <v>16</v>
      </c>
      <c r="B67" s="0" t="s">
        <v>2981</v>
      </c>
      <c r="C67" s="0" t="s">
        <v>2982</v>
      </c>
      <c r="D67" s="0" t="s">
        <v>3001</v>
      </c>
      <c r="E67" s="0" t="s">
        <v>3002</v>
      </c>
      <c r="F67" s="0" t="s">
        <v>2865</v>
      </c>
      <c r="G67" s="0" t="s">
        <v>2020</v>
      </c>
    </row>
    <row customHeight="1" ht="11.25">
      <c r="A68" s="373" t="s">
        <v>16</v>
      </c>
      <c r="B68" s="0" t="s">
        <v>100</v>
      </c>
      <c r="C68" s="0" t="s">
        <v>3003</v>
      </c>
      <c r="D68" s="0" t="s">
        <v>3004</v>
      </c>
      <c r="E68" s="0" t="s">
        <v>3005</v>
      </c>
      <c r="F68" s="0" t="s">
        <v>2897</v>
      </c>
      <c r="G68" s="0" t="s">
        <v>3006</v>
      </c>
    </row>
    <row customHeight="1" ht="11.25">
      <c r="A69" s="373" t="s">
        <v>16</v>
      </c>
      <c r="B69" s="0" t="s">
        <v>100</v>
      </c>
      <c r="C69" s="0" t="s">
        <v>3003</v>
      </c>
      <c r="D69" s="0" t="s">
        <v>3007</v>
      </c>
      <c r="E69" s="0" t="s">
        <v>3008</v>
      </c>
      <c r="F69" s="0" t="s">
        <v>2868</v>
      </c>
      <c r="G69" s="0" t="s">
        <v>2223</v>
      </c>
    </row>
    <row customHeight="1" ht="11.25">
      <c r="A70" s="373" t="s">
        <v>16</v>
      </c>
      <c r="B70" s="0" t="s">
        <v>100</v>
      </c>
      <c r="C70" s="0" t="s">
        <v>3003</v>
      </c>
      <c r="D70" s="0" t="s">
        <v>101</v>
      </c>
      <c r="E70" s="0" t="s">
        <v>102</v>
      </c>
      <c r="F70" s="0" t="s">
        <v>2897</v>
      </c>
      <c r="G70" s="0" t="s">
        <v>99</v>
      </c>
    </row>
    <row customHeight="1" ht="11.25">
      <c r="A71" s="373" t="s">
        <v>16</v>
      </c>
      <c r="B71" s="0" t="s">
        <v>100</v>
      </c>
      <c r="C71" s="0" t="s">
        <v>3003</v>
      </c>
      <c r="D71" s="0" t="s">
        <v>3009</v>
      </c>
      <c r="E71" s="0" t="s">
        <v>3010</v>
      </c>
      <c r="F71" s="0" t="s">
        <v>2865</v>
      </c>
      <c r="G71" s="0" t="s">
        <v>3011</v>
      </c>
    </row>
    <row customHeight="1" ht="11.25">
      <c r="A72" s="373" t="s">
        <v>16</v>
      </c>
      <c r="B72" s="0" t="s">
        <v>100</v>
      </c>
      <c r="C72" s="0" t="s">
        <v>3003</v>
      </c>
      <c r="D72" s="0" t="s">
        <v>3012</v>
      </c>
      <c r="E72" s="0" t="s">
        <v>3013</v>
      </c>
      <c r="F72" s="0" t="s">
        <v>2865</v>
      </c>
      <c r="G72" s="0" t="s">
        <v>3014</v>
      </c>
    </row>
    <row customHeight="1" ht="11.25">
      <c r="A73" s="373" t="s">
        <v>16</v>
      </c>
      <c r="B73" s="0" t="s">
        <v>100</v>
      </c>
      <c r="C73" s="0" t="s">
        <v>3003</v>
      </c>
      <c r="D73" s="0" t="s">
        <v>3015</v>
      </c>
      <c r="E73" s="0" t="s">
        <v>3016</v>
      </c>
      <c r="F73" s="0" t="s">
        <v>2865</v>
      </c>
      <c r="G73" s="0" t="s">
        <v>3017</v>
      </c>
    </row>
    <row customHeight="1" ht="11.25">
      <c r="A74" s="373" t="s">
        <v>16</v>
      </c>
      <c r="B74" s="0" t="s">
        <v>100</v>
      </c>
      <c r="C74" s="0" t="s">
        <v>3003</v>
      </c>
      <c r="D74" s="0" t="s">
        <v>3018</v>
      </c>
      <c r="E74" s="0" t="s">
        <v>3019</v>
      </c>
      <c r="F74" s="0" t="s">
        <v>2865</v>
      </c>
      <c r="G74" s="0" t="s">
        <v>3020</v>
      </c>
    </row>
    <row customHeight="1" ht="11.25">
      <c r="A75" s="373" t="s">
        <v>16</v>
      </c>
      <c r="B75" s="0" t="s">
        <v>100</v>
      </c>
      <c r="C75" s="0" t="s">
        <v>3003</v>
      </c>
      <c r="D75" s="0" t="s">
        <v>100</v>
      </c>
      <c r="E75" s="0" t="s">
        <v>3003</v>
      </c>
      <c r="F75" s="0" t="s">
        <v>2862</v>
      </c>
      <c r="G75" s="0" t="s">
        <v>3021</v>
      </c>
    </row>
    <row customHeight="1" ht="11.25">
      <c r="A76" s="373" t="s">
        <v>16</v>
      </c>
      <c r="B76" s="0" t="s">
        <v>100</v>
      </c>
      <c r="C76" s="0" t="s">
        <v>3003</v>
      </c>
      <c r="D76" s="0" t="s">
        <v>3022</v>
      </c>
      <c r="E76" s="0" t="s">
        <v>3023</v>
      </c>
      <c r="F76" s="0" t="s">
        <v>2865</v>
      </c>
      <c r="G76" s="0" t="s">
        <v>3024</v>
      </c>
    </row>
    <row customHeight="1" ht="11.25">
      <c r="A77" s="373" t="s">
        <v>16</v>
      </c>
      <c r="B77" s="0" t="s">
        <v>100</v>
      </c>
      <c r="C77" s="0" t="s">
        <v>3003</v>
      </c>
      <c r="D77" s="0" t="s">
        <v>3025</v>
      </c>
      <c r="E77" s="0" t="s">
        <v>3026</v>
      </c>
      <c r="F77" s="0" t="s">
        <v>2865</v>
      </c>
      <c r="G77" s="0" t="s">
        <v>3027</v>
      </c>
    </row>
    <row customHeight="1" ht="11.25">
      <c r="A78" s="373" t="s">
        <v>16</v>
      </c>
      <c r="B78" s="0" t="s">
        <v>100</v>
      </c>
      <c r="C78" s="0" t="s">
        <v>3003</v>
      </c>
      <c r="D78" s="0" t="s">
        <v>3028</v>
      </c>
      <c r="E78" s="0" t="s">
        <v>3029</v>
      </c>
      <c r="F78" s="0" t="s">
        <v>2865</v>
      </c>
      <c r="G78" s="0" t="s">
        <v>3030</v>
      </c>
    </row>
    <row customHeight="1" ht="11.25">
      <c r="A79" s="373" t="s">
        <v>16</v>
      </c>
      <c r="B79" s="0" t="s">
        <v>100</v>
      </c>
      <c r="C79" s="0" t="s">
        <v>3003</v>
      </c>
      <c r="D79" s="0" t="s">
        <v>3031</v>
      </c>
      <c r="E79" s="0" t="s">
        <v>3032</v>
      </c>
      <c r="F79" s="0" t="s">
        <v>2865</v>
      </c>
      <c r="G79" s="0" t="s">
        <v>3033</v>
      </c>
    </row>
    <row customHeight="1" ht="11.25">
      <c r="A80" s="373" t="s">
        <v>16</v>
      </c>
      <c r="B80" s="0" t="s">
        <v>100</v>
      </c>
      <c r="C80" s="0" t="s">
        <v>3003</v>
      </c>
      <c r="D80" s="0" t="s">
        <v>3034</v>
      </c>
      <c r="E80" s="0" t="s">
        <v>3035</v>
      </c>
      <c r="F80" s="0" t="s">
        <v>2865</v>
      </c>
      <c r="G80" s="0" t="s">
        <v>3036</v>
      </c>
    </row>
    <row customHeight="1" ht="11.25">
      <c r="A81" s="373" t="s">
        <v>16</v>
      </c>
      <c r="B81" s="0" t="s">
        <v>100</v>
      </c>
      <c r="C81" s="0" t="s">
        <v>3003</v>
      </c>
      <c r="D81" s="0" t="s">
        <v>3037</v>
      </c>
      <c r="E81" s="0" t="s">
        <v>3038</v>
      </c>
      <c r="F81" s="0" t="s">
        <v>2865</v>
      </c>
      <c r="G81" s="0" t="s">
        <v>3039</v>
      </c>
    </row>
    <row customHeight="1" ht="11.25">
      <c r="A82" s="373" t="s">
        <v>16</v>
      </c>
      <c r="B82" s="0" t="s">
        <v>100</v>
      </c>
      <c r="C82" s="0" t="s">
        <v>3003</v>
      </c>
      <c r="D82" s="0" t="s">
        <v>3040</v>
      </c>
      <c r="E82" s="0" t="s">
        <v>3041</v>
      </c>
      <c r="F82" s="0" t="s">
        <v>2865</v>
      </c>
      <c r="G82" s="0" t="s">
        <v>3042</v>
      </c>
    </row>
    <row customHeight="1" ht="11.25">
      <c r="A83" s="373" t="s">
        <v>16</v>
      </c>
      <c r="B83" s="0" t="s">
        <v>100</v>
      </c>
      <c r="C83" s="0" t="s">
        <v>3003</v>
      </c>
      <c r="D83" s="0" t="s">
        <v>3043</v>
      </c>
      <c r="E83" s="0" t="s">
        <v>3044</v>
      </c>
      <c r="F83" s="0" t="s">
        <v>2865</v>
      </c>
      <c r="G83" s="0" t="s">
        <v>3045</v>
      </c>
    </row>
    <row customHeight="1" ht="11.25">
      <c r="A84" s="373" t="s">
        <v>16</v>
      </c>
      <c r="B84" s="0" t="s">
        <v>3046</v>
      </c>
      <c r="C84" s="0" t="s">
        <v>3047</v>
      </c>
      <c r="D84" s="0" t="s">
        <v>3048</v>
      </c>
      <c r="E84" s="0" t="s">
        <v>3049</v>
      </c>
      <c r="F84" s="0" t="s">
        <v>2865</v>
      </c>
      <c r="G84" s="0" t="s">
        <v>3050</v>
      </c>
    </row>
    <row customHeight="1" ht="11.25">
      <c r="A85" s="373" t="s">
        <v>16</v>
      </c>
      <c r="B85" s="0" t="s">
        <v>3046</v>
      </c>
      <c r="C85" s="0" t="s">
        <v>3047</v>
      </c>
      <c r="D85" s="0" t="s">
        <v>3051</v>
      </c>
      <c r="E85" s="0" t="s">
        <v>3052</v>
      </c>
      <c r="F85" s="0" t="s">
        <v>2865</v>
      </c>
      <c r="G85" s="0" t="s">
        <v>3053</v>
      </c>
    </row>
    <row customHeight="1" ht="11.25">
      <c r="A86" s="373" t="s">
        <v>16</v>
      </c>
      <c r="B86" s="0" t="s">
        <v>3046</v>
      </c>
      <c r="C86" s="0" t="s">
        <v>3047</v>
      </c>
      <c r="D86" s="0" t="s">
        <v>3054</v>
      </c>
      <c r="E86" s="0" t="s">
        <v>3055</v>
      </c>
      <c r="F86" s="0" t="s">
        <v>2865</v>
      </c>
      <c r="G86" s="0" t="s">
        <v>3056</v>
      </c>
    </row>
    <row customHeight="1" ht="11.25">
      <c r="A87" s="373" t="s">
        <v>16</v>
      </c>
      <c r="B87" s="0" t="s">
        <v>3046</v>
      </c>
      <c r="C87" s="0" t="s">
        <v>3047</v>
      </c>
      <c r="D87" s="0" t="s">
        <v>3057</v>
      </c>
      <c r="E87" s="0" t="s">
        <v>3058</v>
      </c>
      <c r="F87" s="0" t="s">
        <v>2865</v>
      </c>
      <c r="G87" s="0" t="s">
        <v>3059</v>
      </c>
    </row>
    <row customHeight="1" ht="11.25">
      <c r="A88" s="373" t="s">
        <v>16</v>
      </c>
      <c r="B88" s="0" t="s">
        <v>3046</v>
      </c>
      <c r="C88" s="0" t="s">
        <v>3047</v>
      </c>
      <c r="D88" s="0" t="s">
        <v>3060</v>
      </c>
      <c r="E88" s="0" t="s">
        <v>3061</v>
      </c>
      <c r="F88" s="0" t="s">
        <v>2865</v>
      </c>
      <c r="G88" s="0" t="s">
        <v>3062</v>
      </c>
    </row>
    <row customHeight="1" ht="11.25">
      <c r="A89" s="373" t="s">
        <v>16</v>
      </c>
      <c r="B89" s="0" t="s">
        <v>3046</v>
      </c>
      <c r="C89" s="0" t="s">
        <v>3047</v>
      </c>
      <c r="D89" s="0" t="s">
        <v>3046</v>
      </c>
      <c r="E89" s="0" t="s">
        <v>3047</v>
      </c>
      <c r="F89" s="0" t="s">
        <v>2862</v>
      </c>
      <c r="G89" s="0" t="s">
        <v>3063</v>
      </c>
    </row>
    <row customHeight="1" ht="11.25">
      <c r="A90" s="373" t="s">
        <v>16</v>
      </c>
      <c r="B90" s="0" t="s">
        <v>3046</v>
      </c>
      <c r="C90" s="0" t="s">
        <v>3047</v>
      </c>
      <c r="D90" s="0" t="s">
        <v>3064</v>
      </c>
      <c r="E90" s="0" t="s">
        <v>3065</v>
      </c>
      <c r="F90" s="0" t="s">
        <v>2865</v>
      </c>
      <c r="G90" s="0" t="s">
        <v>3066</v>
      </c>
    </row>
    <row customHeight="1" ht="11.25">
      <c r="A91" s="373" t="s">
        <v>16</v>
      </c>
      <c r="B91" s="0" t="s">
        <v>3046</v>
      </c>
      <c r="C91" s="0" t="s">
        <v>3047</v>
      </c>
      <c r="D91" s="0" t="s">
        <v>3067</v>
      </c>
      <c r="E91" s="0" t="s">
        <v>3068</v>
      </c>
      <c r="F91" s="0" t="s">
        <v>2865</v>
      </c>
      <c r="G91" s="0" t="s">
        <v>3069</v>
      </c>
    </row>
    <row customHeight="1" ht="11.25">
      <c r="A92" s="373" t="s">
        <v>16</v>
      </c>
      <c r="B92" s="0" t="s">
        <v>3046</v>
      </c>
      <c r="C92" s="0" t="s">
        <v>3047</v>
      </c>
      <c r="D92" s="0" t="s">
        <v>3070</v>
      </c>
      <c r="E92" s="0" t="s">
        <v>3071</v>
      </c>
      <c r="F92" s="0" t="s">
        <v>2865</v>
      </c>
      <c r="G92" s="0" t="s">
        <v>3072</v>
      </c>
    </row>
    <row customHeight="1" ht="11.25">
      <c r="A93" s="373" t="s">
        <v>16</v>
      </c>
      <c r="B93" s="0" t="s">
        <v>3046</v>
      </c>
      <c r="C93" s="0" t="s">
        <v>3047</v>
      </c>
      <c r="D93" s="0" t="s">
        <v>3073</v>
      </c>
      <c r="E93" s="0" t="s">
        <v>3074</v>
      </c>
      <c r="F93" s="0" t="s">
        <v>2865</v>
      </c>
      <c r="G93" s="0" t="s">
        <v>3075</v>
      </c>
    </row>
    <row customHeight="1" ht="11.25">
      <c r="A94" s="373" t="s">
        <v>16</v>
      </c>
      <c r="B94" s="0" t="s">
        <v>3046</v>
      </c>
      <c r="C94" s="0" t="s">
        <v>3047</v>
      </c>
      <c r="D94" s="0" t="s">
        <v>3076</v>
      </c>
      <c r="E94" s="0" t="s">
        <v>3077</v>
      </c>
      <c r="F94" s="0" t="s">
        <v>2865</v>
      </c>
      <c r="G94" s="0" t="s">
        <v>3078</v>
      </c>
    </row>
    <row customHeight="1" ht="11.25">
      <c r="A95" s="373" t="s">
        <v>16</v>
      </c>
      <c r="B95" s="0" t="s">
        <v>3079</v>
      </c>
      <c r="C95" s="0" t="s">
        <v>3080</v>
      </c>
      <c r="D95" s="0" t="s">
        <v>3081</v>
      </c>
      <c r="E95" s="0" t="s">
        <v>3082</v>
      </c>
      <c r="F95" s="0" t="s">
        <v>2868</v>
      </c>
      <c r="G95" s="0" t="s">
        <v>3083</v>
      </c>
    </row>
    <row customHeight="1" ht="11.25">
      <c r="A96" s="373" t="s">
        <v>16</v>
      </c>
      <c r="B96" s="0" t="s">
        <v>3079</v>
      </c>
      <c r="C96" s="0" t="s">
        <v>3080</v>
      </c>
      <c r="D96" s="0" t="s">
        <v>3084</v>
      </c>
      <c r="E96" s="0" t="s">
        <v>3085</v>
      </c>
      <c r="F96" s="0" t="s">
        <v>2865</v>
      </c>
      <c r="G96" s="0" t="s">
        <v>3086</v>
      </c>
    </row>
    <row customHeight="1" ht="11.25">
      <c r="A97" s="373" t="s">
        <v>16</v>
      </c>
      <c r="B97" s="0" t="s">
        <v>3079</v>
      </c>
      <c r="C97" s="0" t="s">
        <v>3080</v>
      </c>
      <c r="D97" s="0" t="s">
        <v>2953</v>
      </c>
      <c r="E97" s="0" t="s">
        <v>3087</v>
      </c>
      <c r="F97" s="0" t="s">
        <v>2865</v>
      </c>
      <c r="G97" s="0" t="s">
        <v>3088</v>
      </c>
    </row>
    <row customHeight="1" ht="11.25">
      <c r="A98" s="373" t="s">
        <v>16</v>
      </c>
      <c r="B98" s="0" t="s">
        <v>3079</v>
      </c>
      <c r="C98" s="0" t="s">
        <v>3080</v>
      </c>
      <c r="D98" s="0" t="s">
        <v>3089</v>
      </c>
      <c r="E98" s="0" t="s">
        <v>3090</v>
      </c>
      <c r="F98" s="0" t="s">
        <v>2865</v>
      </c>
      <c r="G98" s="0" t="s">
        <v>3091</v>
      </c>
    </row>
    <row customHeight="1" ht="11.25">
      <c r="A99" s="373" t="s">
        <v>16</v>
      </c>
      <c r="B99" s="0" t="s">
        <v>3079</v>
      </c>
      <c r="C99" s="0" t="s">
        <v>3080</v>
      </c>
      <c r="D99" s="0" t="s">
        <v>3092</v>
      </c>
      <c r="E99" s="0" t="s">
        <v>3093</v>
      </c>
      <c r="F99" s="0" t="s">
        <v>2865</v>
      </c>
      <c r="G99" s="0" t="s">
        <v>3094</v>
      </c>
    </row>
    <row customHeight="1" ht="11.25">
      <c r="A100" s="373" t="s">
        <v>16</v>
      </c>
      <c r="B100" s="0" t="s">
        <v>3079</v>
      </c>
      <c r="C100" s="0" t="s">
        <v>3080</v>
      </c>
      <c r="D100" s="0" t="s">
        <v>3095</v>
      </c>
      <c r="E100" s="0" t="s">
        <v>3096</v>
      </c>
      <c r="F100" s="0" t="s">
        <v>2865</v>
      </c>
      <c r="G100" s="0" t="s">
        <v>3097</v>
      </c>
    </row>
    <row customHeight="1" ht="11.25">
      <c r="A101" s="373" t="s">
        <v>16</v>
      </c>
      <c r="B101" s="0" t="s">
        <v>3079</v>
      </c>
      <c r="C101" s="0" t="s">
        <v>3080</v>
      </c>
      <c r="D101" s="0" t="s">
        <v>3098</v>
      </c>
      <c r="E101" s="0" t="s">
        <v>3099</v>
      </c>
      <c r="F101" s="0" t="s">
        <v>2865</v>
      </c>
      <c r="G101" s="0" t="s">
        <v>3100</v>
      </c>
    </row>
    <row customHeight="1" ht="11.25">
      <c r="A102" s="373" t="s">
        <v>16</v>
      </c>
      <c r="B102" s="0" t="s">
        <v>3079</v>
      </c>
      <c r="C102" s="0" t="s">
        <v>3080</v>
      </c>
      <c r="D102" s="0" t="s">
        <v>3101</v>
      </c>
      <c r="E102" s="0" t="s">
        <v>3102</v>
      </c>
      <c r="F102" s="0" t="s">
        <v>2865</v>
      </c>
      <c r="G102" s="0" t="s">
        <v>3103</v>
      </c>
    </row>
    <row customHeight="1" ht="11.25">
      <c r="A103" s="373" t="s">
        <v>16</v>
      </c>
      <c r="B103" s="0" t="s">
        <v>3079</v>
      </c>
      <c r="C103" s="0" t="s">
        <v>3080</v>
      </c>
      <c r="D103" s="0" t="s">
        <v>3079</v>
      </c>
      <c r="E103" s="0" t="s">
        <v>3080</v>
      </c>
      <c r="F103" s="0" t="s">
        <v>2862</v>
      </c>
      <c r="G103" s="0" t="s">
        <v>3104</v>
      </c>
    </row>
    <row customHeight="1" ht="11.25">
      <c r="A104" s="373" t="s">
        <v>16</v>
      </c>
      <c r="B104" s="0" t="s">
        <v>3079</v>
      </c>
      <c r="C104" s="0" t="s">
        <v>3080</v>
      </c>
      <c r="D104" s="0" t="s">
        <v>3105</v>
      </c>
      <c r="E104" s="0" t="s">
        <v>3106</v>
      </c>
      <c r="F104" s="0" t="s">
        <v>2865</v>
      </c>
      <c r="G104" s="0" t="s">
        <v>3107</v>
      </c>
    </row>
    <row customHeight="1" ht="11.25">
      <c r="A105" s="373" t="s">
        <v>16</v>
      </c>
      <c r="B105" s="0" t="s">
        <v>3079</v>
      </c>
      <c r="C105" s="0" t="s">
        <v>3080</v>
      </c>
      <c r="D105" s="0" t="s">
        <v>3108</v>
      </c>
      <c r="E105" s="0" t="s">
        <v>3109</v>
      </c>
      <c r="F105" s="0" t="s">
        <v>2865</v>
      </c>
      <c r="G105" s="0" t="s">
        <v>3110</v>
      </c>
    </row>
    <row customHeight="1" ht="11.25">
      <c r="A106" s="373" t="s">
        <v>16</v>
      </c>
      <c r="B106" s="0" t="s">
        <v>3079</v>
      </c>
      <c r="C106" s="0" t="s">
        <v>3080</v>
      </c>
      <c r="D106" s="0" t="s">
        <v>3111</v>
      </c>
      <c r="E106" s="0" t="s">
        <v>3112</v>
      </c>
      <c r="F106" s="0" t="s">
        <v>2865</v>
      </c>
      <c r="G106" s="0" t="s">
        <v>3113</v>
      </c>
    </row>
    <row customHeight="1" ht="11.25">
      <c r="A107" s="373" t="s">
        <v>16</v>
      </c>
      <c r="B107" s="0" t="s">
        <v>3079</v>
      </c>
      <c r="C107" s="0" t="s">
        <v>3080</v>
      </c>
      <c r="D107" s="0" t="s">
        <v>3114</v>
      </c>
      <c r="E107" s="0" t="s">
        <v>3115</v>
      </c>
      <c r="F107" s="0" t="s">
        <v>2865</v>
      </c>
      <c r="G107" s="0" t="s">
        <v>3116</v>
      </c>
    </row>
    <row customHeight="1" ht="11.25">
      <c r="A108" s="373" t="s">
        <v>16</v>
      </c>
      <c r="B108" s="0" t="s">
        <v>3079</v>
      </c>
      <c r="C108" s="0" t="s">
        <v>3080</v>
      </c>
      <c r="D108" s="0" t="s">
        <v>3117</v>
      </c>
      <c r="E108" s="0" t="s">
        <v>3118</v>
      </c>
      <c r="F108" s="0" t="s">
        <v>2865</v>
      </c>
      <c r="G108" s="0" t="s">
        <v>3119</v>
      </c>
    </row>
    <row customHeight="1" ht="11.25">
      <c r="A109" s="373" t="s">
        <v>16</v>
      </c>
      <c r="B109" s="0" t="s">
        <v>3120</v>
      </c>
      <c r="C109" s="0" t="s">
        <v>3121</v>
      </c>
      <c r="D109" s="0" t="s">
        <v>3122</v>
      </c>
      <c r="E109" s="0" t="s">
        <v>3123</v>
      </c>
      <c r="F109" s="0" t="s">
        <v>2868</v>
      </c>
      <c r="G109" s="0" t="s">
        <v>3124</v>
      </c>
    </row>
    <row customHeight="1" ht="11.25">
      <c r="A110" s="373" t="s">
        <v>16</v>
      </c>
      <c r="B110" s="0" t="s">
        <v>3120</v>
      </c>
      <c r="C110" s="0" t="s">
        <v>3121</v>
      </c>
      <c r="D110" s="0" t="s">
        <v>3125</v>
      </c>
      <c r="E110" s="0" t="s">
        <v>3126</v>
      </c>
      <c r="F110" s="0" t="s">
        <v>2868</v>
      </c>
      <c r="G110" s="0" t="s">
        <v>3127</v>
      </c>
    </row>
    <row customHeight="1" ht="11.25">
      <c r="A111" s="373" t="s">
        <v>16</v>
      </c>
      <c r="B111" s="0" t="s">
        <v>3120</v>
      </c>
      <c r="C111" s="0" t="s">
        <v>3121</v>
      </c>
      <c r="D111" s="0" t="s">
        <v>3128</v>
      </c>
      <c r="E111" s="0" t="s">
        <v>3129</v>
      </c>
      <c r="F111" s="0" t="s">
        <v>2865</v>
      </c>
      <c r="G111" s="0" t="s">
        <v>3130</v>
      </c>
    </row>
    <row customHeight="1" ht="11.25">
      <c r="A112" s="373" t="s">
        <v>16</v>
      </c>
      <c r="B112" s="0" t="s">
        <v>3120</v>
      </c>
      <c r="C112" s="0" t="s">
        <v>3121</v>
      </c>
      <c r="D112" s="0" t="s">
        <v>3131</v>
      </c>
      <c r="E112" s="0" t="s">
        <v>3132</v>
      </c>
      <c r="F112" s="0" t="s">
        <v>2865</v>
      </c>
      <c r="G112" s="0" t="s">
        <v>3133</v>
      </c>
    </row>
    <row customHeight="1" ht="11.25">
      <c r="A113" s="373" t="s">
        <v>16</v>
      </c>
      <c r="B113" s="0" t="s">
        <v>3120</v>
      </c>
      <c r="C113" s="0" t="s">
        <v>3121</v>
      </c>
      <c r="D113" s="0" t="s">
        <v>3134</v>
      </c>
      <c r="E113" s="0" t="s">
        <v>3135</v>
      </c>
      <c r="F113" s="0" t="s">
        <v>2865</v>
      </c>
      <c r="G113" s="0" t="s">
        <v>3136</v>
      </c>
    </row>
    <row customHeight="1" ht="11.25">
      <c r="A114" s="373" t="s">
        <v>16</v>
      </c>
      <c r="B114" s="0" t="s">
        <v>3120</v>
      </c>
      <c r="C114" s="0" t="s">
        <v>3121</v>
      </c>
      <c r="D114" s="0" t="s">
        <v>3137</v>
      </c>
      <c r="E114" s="0" t="s">
        <v>3138</v>
      </c>
      <c r="F114" s="0" t="s">
        <v>2865</v>
      </c>
      <c r="G114" s="0" t="s">
        <v>3139</v>
      </c>
    </row>
    <row customHeight="1" ht="11.25">
      <c r="A115" s="373" t="s">
        <v>16</v>
      </c>
      <c r="B115" s="0" t="s">
        <v>3120</v>
      </c>
      <c r="C115" s="0" t="s">
        <v>3121</v>
      </c>
      <c r="D115" s="0" t="s">
        <v>3140</v>
      </c>
      <c r="E115" s="0" t="s">
        <v>3141</v>
      </c>
      <c r="F115" s="0" t="s">
        <v>2865</v>
      </c>
      <c r="G115" s="0" t="s">
        <v>3142</v>
      </c>
    </row>
    <row customHeight="1" ht="11.25">
      <c r="A116" s="373" t="s">
        <v>16</v>
      </c>
      <c r="B116" s="0" t="s">
        <v>3120</v>
      </c>
      <c r="C116" s="0" t="s">
        <v>3121</v>
      </c>
      <c r="D116" s="0" t="s">
        <v>3143</v>
      </c>
      <c r="E116" s="0" t="s">
        <v>3144</v>
      </c>
      <c r="F116" s="0" t="s">
        <v>2865</v>
      </c>
      <c r="G116" s="0" t="s">
        <v>3145</v>
      </c>
    </row>
    <row customHeight="1" ht="11.25">
      <c r="A117" s="373" t="s">
        <v>16</v>
      </c>
      <c r="B117" s="0" t="s">
        <v>3120</v>
      </c>
      <c r="C117" s="0" t="s">
        <v>3121</v>
      </c>
      <c r="D117" s="0" t="s">
        <v>3146</v>
      </c>
      <c r="E117" s="0" t="s">
        <v>3147</v>
      </c>
      <c r="F117" s="0" t="s">
        <v>2865</v>
      </c>
      <c r="G117" s="0" t="s">
        <v>3148</v>
      </c>
    </row>
    <row customHeight="1" ht="11.25">
      <c r="A118" s="373" t="s">
        <v>16</v>
      </c>
      <c r="B118" s="0" t="s">
        <v>3120</v>
      </c>
      <c r="C118" s="0" t="s">
        <v>3121</v>
      </c>
      <c r="D118" s="0" t="s">
        <v>3120</v>
      </c>
      <c r="E118" s="0" t="s">
        <v>3121</v>
      </c>
      <c r="F118" s="0" t="s">
        <v>2862</v>
      </c>
      <c r="G118" s="0" t="s">
        <v>3149</v>
      </c>
    </row>
    <row customHeight="1" ht="11.25">
      <c r="A119" s="373" t="s">
        <v>16</v>
      </c>
      <c r="B119" s="0" t="s">
        <v>3120</v>
      </c>
      <c r="C119" s="0" t="s">
        <v>3121</v>
      </c>
      <c r="D119" s="0" t="s">
        <v>3150</v>
      </c>
      <c r="E119" s="0" t="s">
        <v>3151</v>
      </c>
      <c r="F119" s="0" t="s">
        <v>2865</v>
      </c>
      <c r="G119" s="0" t="s">
        <v>3152</v>
      </c>
    </row>
    <row customHeight="1" ht="11.25">
      <c r="A120" s="373" t="s">
        <v>16</v>
      </c>
      <c r="B120" s="0" t="s">
        <v>3120</v>
      </c>
      <c r="C120" s="0" t="s">
        <v>3121</v>
      </c>
      <c r="D120" s="0" t="s">
        <v>3153</v>
      </c>
      <c r="E120" s="0" t="s">
        <v>3154</v>
      </c>
      <c r="F120" s="0" t="s">
        <v>2865</v>
      </c>
      <c r="G120" s="0" t="s">
        <v>3155</v>
      </c>
    </row>
    <row customHeight="1" ht="11.25">
      <c r="A121" s="373" t="s">
        <v>16</v>
      </c>
      <c r="B121" s="0" t="s">
        <v>3120</v>
      </c>
      <c r="C121" s="0" t="s">
        <v>3121</v>
      </c>
      <c r="D121" s="0" t="s">
        <v>3156</v>
      </c>
      <c r="E121" s="0" t="s">
        <v>3157</v>
      </c>
      <c r="F121" s="0" t="s">
        <v>2865</v>
      </c>
      <c r="G121" s="0" t="s">
        <v>3158</v>
      </c>
    </row>
    <row customHeight="1" ht="11.25">
      <c r="A122" s="373" t="s">
        <v>16</v>
      </c>
      <c r="B122" s="0" t="s">
        <v>3120</v>
      </c>
      <c r="C122" s="0" t="s">
        <v>3121</v>
      </c>
      <c r="D122" s="0" t="s">
        <v>3159</v>
      </c>
      <c r="E122" s="0" t="s">
        <v>3160</v>
      </c>
      <c r="F122" s="0" t="s">
        <v>2865</v>
      </c>
      <c r="G122" s="0" t="s">
        <v>3161</v>
      </c>
    </row>
    <row customHeight="1" ht="11.25">
      <c r="A123" s="373" t="s">
        <v>16</v>
      </c>
      <c r="B123" s="0" t="s">
        <v>3120</v>
      </c>
      <c r="C123" s="0" t="s">
        <v>3121</v>
      </c>
      <c r="D123" s="0" t="s">
        <v>3162</v>
      </c>
      <c r="E123" s="0" t="s">
        <v>3163</v>
      </c>
      <c r="F123" s="0" t="s">
        <v>2865</v>
      </c>
      <c r="G123" s="0" t="s">
        <v>3164</v>
      </c>
    </row>
    <row customHeight="1" ht="11.25">
      <c r="A124" s="373" t="s">
        <v>16</v>
      </c>
      <c r="B124" s="0" t="s">
        <v>3120</v>
      </c>
      <c r="C124" s="0" t="s">
        <v>3121</v>
      </c>
      <c r="D124" s="0" t="s">
        <v>3165</v>
      </c>
      <c r="E124" s="0" t="s">
        <v>3166</v>
      </c>
      <c r="F124" s="0" t="s">
        <v>2865</v>
      </c>
      <c r="G124" s="0" t="s">
        <v>3167</v>
      </c>
    </row>
    <row customHeight="1" ht="11.25">
      <c r="A125" s="373" t="s">
        <v>16</v>
      </c>
      <c r="B125" s="0" t="s">
        <v>3120</v>
      </c>
      <c r="C125" s="0" t="s">
        <v>3121</v>
      </c>
      <c r="D125" s="0" t="s">
        <v>2979</v>
      </c>
      <c r="E125" s="0" t="s">
        <v>3168</v>
      </c>
      <c r="F125" s="0" t="s">
        <v>2865</v>
      </c>
      <c r="G125" s="0" t="s">
        <v>3169</v>
      </c>
    </row>
    <row customHeight="1" ht="11.25">
      <c r="A126" s="373" t="s">
        <v>16</v>
      </c>
      <c r="B126" s="0" t="s">
        <v>3170</v>
      </c>
      <c r="C126" s="0" t="s">
        <v>3171</v>
      </c>
      <c r="D126" s="0" t="s">
        <v>2957</v>
      </c>
      <c r="E126" s="0" t="s">
        <v>3172</v>
      </c>
      <c r="F126" s="0" t="s">
        <v>2865</v>
      </c>
      <c r="G126" s="0" t="s">
        <v>3173</v>
      </c>
    </row>
    <row customHeight="1" ht="11.25">
      <c r="A127" s="373" t="s">
        <v>16</v>
      </c>
      <c r="B127" s="0" t="s">
        <v>3170</v>
      </c>
      <c r="C127" s="0" t="s">
        <v>3171</v>
      </c>
      <c r="D127" s="0" t="s">
        <v>3170</v>
      </c>
      <c r="E127" s="0" t="s">
        <v>3171</v>
      </c>
      <c r="F127" s="0" t="s">
        <v>2862</v>
      </c>
      <c r="G127" s="0" t="s">
        <v>3174</v>
      </c>
    </row>
    <row customHeight="1" ht="11.25">
      <c r="A128" s="373" t="s">
        <v>16</v>
      </c>
      <c r="B128" s="0" t="s">
        <v>3170</v>
      </c>
      <c r="C128" s="0" t="s">
        <v>3171</v>
      </c>
      <c r="D128" s="0" t="s">
        <v>3175</v>
      </c>
      <c r="E128" s="0" t="s">
        <v>3176</v>
      </c>
      <c r="F128" s="0" t="s">
        <v>2865</v>
      </c>
      <c r="G128" s="0" t="s">
        <v>3177</v>
      </c>
    </row>
    <row customHeight="1" ht="11.25">
      <c r="A129" s="373" t="s">
        <v>16</v>
      </c>
      <c r="B129" s="0" t="s">
        <v>3170</v>
      </c>
      <c r="C129" s="0" t="s">
        <v>3171</v>
      </c>
      <c r="D129" s="0" t="s">
        <v>3178</v>
      </c>
      <c r="E129" s="0" t="s">
        <v>3179</v>
      </c>
      <c r="F129" s="0" t="s">
        <v>2865</v>
      </c>
      <c r="G129" s="0" t="s">
        <v>3180</v>
      </c>
    </row>
    <row customHeight="1" ht="11.25">
      <c r="A130" s="373" t="s">
        <v>16</v>
      </c>
      <c r="B130" s="0" t="s">
        <v>3170</v>
      </c>
      <c r="C130" s="0" t="s">
        <v>3171</v>
      </c>
      <c r="D130" s="0" t="s">
        <v>3181</v>
      </c>
      <c r="E130" s="0" t="s">
        <v>3182</v>
      </c>
      <c r="F130" s="0" t="s">
        <v>2865</v>
      </c>
      <c r="G130" s="0" t="s">
        <v>3183</v>
      </c>
    </row>
    <row customHeight="1" ht="11.25">
      <c r="A131" s="373" t="s">
        <v>16</v>
      </c>
      <c r="B131" s="0" t="s">
        <v>3170</v>
      </c>
      <c r="C131" s="0" t="s">
        <v>3171</v>
      </c>
      <c r="D131" s="0" t="s">
        <v>3184</v>
      </c>
      <c r="E131" s="0" t="s">
        <v>3185</v>
      </c>
      <c r="F131" s="0" t="s">
        <v>2865</v>
      </c>
      <c r="G131" s="0" t="s">
        <v>3186</v>
      </c>
    </row>
    <row customHeight="1" ht="11.25">
      <c r="A132" s="373" t="s">
        <v>16</v>
      </c>
      <c r="B132" s="0" t="s">
        <v>3187</v>
      </c>
      <c r="C132" s="0" t="s">
        <v>3188</v>
      </c>
      <c r="D132" s="0" t="s">
        <v>3189</v>
      </c>
      <c r="E132" s="0" t="s">
        <v>3190</v>
      </c>
      <c r="F132" s="0" t="s">
        <v>2868</v>
      </c>
      <c r="G132" s="0" t="s">
        <v>3191</v>
      </c>
    </row>
    <row customHeight="1" ht="11.25">
      <c r="A133" s="373" t="s">
        <v>16</v>
      </c>
      <c r="B133" s="0" t="s">
        <v>3187</v>
      </c>
      <c r="C133" s="0" t="s">
        <v>3188</v>
      </c>
      <c r="D133" s="0" t="s">
        <v>3192</v>
      </c>
      <c r="E133" s="0" t="s">
        <v>3193</v>
      </c>
      <c r="F133" s="0" t="s">
        <v>2865</v>
      </c>
      <c r="G133" s="0" t="s">
        <v>3194</v>
      </c>
    </row>
    <row customHeight="1" ht="11.25">
      <c r="A134" s="373" t="s">
        <v>16</v>
      </c>
      <c r="B134" s="0" t="s">
        <v>3187</v>
      </c>
      <c r="C134" s="0" t="s">
        <v>3188</v>
      </c>
      <c r="D134" s="0" t="s">
        <v>3195</v>
      </c>
      <c r="E134" s="0" t="s">
        <v>3196</v>
      </c>
      <c r="F134" s="0" t="s">
        <v>2865</v>
      </c>
      <c r="G134" s="0" t="s">
        <v>3197</v>
      </c>
    </row>
    <row customHeight="1" ht="11.25">
      <c r="A135" s="373" t="s">
        <v>16</v>
      </c>
      <c r="B135" s="0" t="s">
        <v>3187</v>
      </c>
      <c r="C135" s="0" t="s">
        <v>3188</v>
      </c>
      <c r="D135" s="0" t="s">
        <v>3198</v>
      </c>
      <c r="E135" s="0" t="s">
        <v>3199</v>
      </c>
      <c r="F135" s="0" t="s">
        <v>2865</v>
      </c>
      <c r="G135" s="0" t="s">
        <v>3200</v>
      </c>
    </row>
    <row customHeight="1" ht="11.25">
      <c r="A136" s="373" t="s">
        <v>16</v>
      </c>
      <c r="B136" s="0" t="s">
        <v>3187</v>
      </c>
      <c r="C136" s="0" t="s">
        <v>3188</v>
      </c>
      <c r="D136" s="0" t="s">
        <v>3187</v>
      </c>
      <c r="E136" s="0" t="s">
        <v>3188</v>
      </c>
      <c r="F136" s="0" t="s">
        <v>2862</v>
      </c>
      <c r="G136" s="0" t="s">
        <v>3201</v>
      </c>
    </row>
    <row customHeight="1" ht="11.25">
      <c r="A137" s="373" t="s">
        <v>16</v>
      </c>
      <c r="B137" s="0" t="s">
        <v>3187</v>
      </c>
      <c r="C137" s="0" t="s">
        <v>3188</v>
      </c>
      <c r="D137" s="0" t="s">
        <v>3202</v>
      </c>
      <c r="E137" s="0" t="s">
        <v>3203</v>
      </c>
      <c r="F137" s="0" t="s">
        <v>2865</v>
      </c>
      <c r="G137" s="0" t="s">
        <v>3204</v>
      </c>
    </row>
    <row customHeight="1" ht="11.25">
      <c r="A138" s="373" t="s">
        <v>16</v>
      </c>
      <c r="B138" s="0" t="s">
        <v>3187</v>
      </c>
      <c r="C138" s="0" t="s">
        <v>3188</v>
      </c>
      <c r="D138" s="0" t="s">
        <v>3205</v>
      </c>
      <c r="E138" s="0" t="s">
        <v>3206</v>
      </c>
      <c r="F138" s="0" t="s">
        <v>2865</v>
      </c>
      <c r="G138" s="0" t="s">
        <v>3207</v>
      </c>
    </row>
    <row customHeight="1" ht="11.25">
      <c r="A139" s="373" t="s">
        <v>16</v>
      </c>
      <c r="B139" s="0" t="s">
        <v>3208</v>
      </c>
      <c r="C139" s="0" t="s">
        <v>3209</v>
      </c>
      <c r="D139" s="0" t="s">
        <v>3210</v>
      </c>
      <c r="E139" s="0" t="s">
        <v>3211</v>
      </c>
      <c r="F139" s="0" t="s">
        <v>2868</v>
      </c>
      <c r="G139" s="0" t="s">
        <v>3212</v>
      </c>
    </row>
    <row customHeight="1" ht="11.25">
      <c r="A140" s="373" t="s">
        <v>16</v>
      </c>
      <c r="B140" s="0" t="s">
        <v>3208</v>
      </c>
      <c r="C140" s="0" t="s">
        <v>3209</v>
      </c>
      <c r="D140" s="0" t="s">
        <v>3213</v>
      </c>
      <c r="E140" s="0" t="s">
        <v>3214</v>
      </c>
      <c r="F140" s="0" t="s">
        <v>2865</v>
      </c>
      <c r="G140" s="0" t="s">
        <v>3215</v>
      </c>
    </row>
    <row customHeight="1" ht="11.25">
      <c r="A141" s="373" t="s">
        <v>16</v>
      </c>
      <c r="B141" s="0" t="s">
        <v>3208</v>
      </c>
      <c r="C141" s="0" t="s">
        <v>3209</v>
      </c>
      <c r="D141" s="0" t="s">
        <v>3216</v>
      </c>
      <c r="E141" s="0" t="s">
        <v>3217</v>
      </c>
      <c r="F141" s="0" t="s">
        <v>2865</v>
      </c>
      <c r="G141" s="0" t="s">
        <v>3218</v>
      </c>
    </row>
    <row customHeight="1" ht="11.25">
      <c r="A142" s="373" t="s">
        <v>16</v>
      </c>
      <c r="B142" s="0" t="s">
        <v>3208</v>
      </c>
      <c r="C142" s="0" t="s">
        <v>3209</v>
      </c>
      <c r="D142" s="0" t="s">
        <v>3219</v>
      </c>
      <c r="E142" s="0" t="s">
        <v>3220</v>
      </c>
      <c r="F142" s="0" t="s">
        <v>2865</v>
      </c>
      <c r="G142" s="0" t="s">
        <v>3221</v>
      </c>
    </row>
    <row customHeight="1" ht="11.25">
      <c r="A143" s="373" t="s">
        <v>16</v>
      </c>
      <c r="B143" s="0" t="s">
        <v>3208</v>
      </c>
      <c r="C143" s="0" t="s">
        <v>3209</v>
      </c>
      <c r="D143" s="0" t="s">
        <v>3222</v>
      </c>
      <c r="E143" s="0" t="s">
        <v>3223</v>
      </c>
      <c r="F143" s="0" t="s">
        <v>2865</v>
      </c>
      <c r="G143" s="0" t="s">
        <v>3224</v>
      </c>
    </row>
    <row customHeight="1" ht="11.25">
      <c r="A144" s="373" t="s">
        <v>16</v>
      </c>
      <c r="B144" s="0" t="s">
        <v>3208</v>
      </c>
      <c r="C144" s="0" t="s">
        <v>3209</v>
      </c>
      <c r="D144" s="0" t="s">
        <v>3225</v>
      </c>
      <c r="E144" s="0" t="s">
        <v>3226</v>
      </c>
      <c r="F144" s="0" t="s">
        <v>2865</v>
      </c>
      <c r="G144" s="0" t="s">
        <v>3227</v>
      </c>
    </row>
    <row customHeight="1" ht="11.25">
      <c r="A145" s="373" t="s">
        <v>16</v>
      </c>
      <c r="B145" s="0" t="s">
        <v>3208</v>
      </c>
      <c r="C145" s="0" t="s">
        <v>3209</v>
      </c>
      <c r="D145" s="0" t="s">
        <v>3228</v>
      </c>
      <c r="E145" s="0" t="s">
        <v>3229</v>
      </c>
      <c r="F145" s="0" t="s">
        <v>2865</v>
      </c>
      <c r="G145" s="0" t="s">
        <v>3230</v>
      </c>
    </row>
    <row customHeight="1" ht="11.25">
      <c r="A146" s="373" t="s">
        <v>16</v>
      </c>
      <c r="B146" s="0" t="s">
        <v>3208</v>
      </c>
      <c r="C146" s="0" t="s">
        <v>3209</v>
      </c>
      <c r="D146" s="0" t="s">
        <v>3231</v>
      </c>
      <c r="E146" s="0" t="s">
        <v>3232</v>
      </c>
      <c r="F146" s="0" t="s">
        <v>2865</v>
      </c>
      <c r="G146" s="0" t="s">
        <v>3233</v>
      </c>
    </row>
    <row customHeight="1" ht="11.25">
      <c r="A147" s="373" t="s">
        <v>16</v>
      </c>
      <c r="B147" s="0" t="s">
        <v>3208</v>
      </c>
      <c r="C147" s="0" t="s">
        <v>3209</v>
      </c>
      <c r="D147" s="0" t="s">
        <v>3234</v>
      </c>
      <c r="E147" s="0" t="s">
        <v>3235</v>
      </c>
      <c r="F147" s="0" t="s">
        <v>2865</v>
      </c>
      <c r="G147" s="0" t="s">
        <v>3236</v>
      </c>
    </row>
    <row customHeight="1" ht="11.25">
      <c r="A148" s="373" t="s">
        <v>16</v>
      </c>
      <c r="B148" s="0" t="s">
        <v>3208</v>
      </c>
      <c r="C148" s="0" t="s">
        <v>3209</v>
      </c>
      <c r="D148" s="0" t="s">
        <v>3208</v>
      </c>
      <c r="E148" s="0" t="s">
        <v>3209</v>
      </c>
      <c r="F148" s="0" t="s">
        <v>2862</v>
      </c>
      <c r="G148" s="0" t="s">
        <v>3237</v>
      </c>
    </row>
    <row customHeight="1" ht="11.25">
      <c r="A149" s="373" t="s">
        <v>16</v>
      </c>
      <c r="B149" s="0" t="s">
        <v>3208</v>
      </c>
      <c r="C149" s="0" t="s">
        <v>3209</v>
      </c>
      <c r="D149" s="0" t="s">
        <v>3238</v>
      </c>
      <c r="E149" s="0" t="s">
        <v>3239</v>
      </c>
      <c r="F149" s="0" t="s">
        <v>2865</v>
      </c>
      <c r="G149" s="0" t="s">
        <v>3240</v>
      </c>
    </row>
    <row customHeight="1" ht="11.25">
      <c r="A150" s="373" t="s">
        <v>16</v>
      </c>
      <c r="B150" s="0" t="s">
        <v>3208</v>
      </c>
      <c r="C150" s="0" t="s">
        <v>3209</v>
      </c>
      <c r="D150" s="0" t="s">
        <v>3241</v>
      </c>
      <c r="E150" s="0" t="s">
        <v>3242</v>
      </c>
      <c r="F150" s="0" t="s">
        <v>2865</v>
      </c>
      <c r="G150" s="0" t="s">
        <v>3243</v>
      </c>
    </row>
    <row customHeight="1" ht="11.25">
      <c r="A151" s="373" t="s">
        <v>16</v>
      </c>
      <c r="B151" s="0" t="s">
        <v>3208</v>
      </c>
      <c r="C151" s="0" t="s">
        <v>3209</v>
      </c>
      <c r="D151" s="0" t="s">
        <v>3244</v>
      </c>
      <c r="E151" s="0" t="s">
        <v>3245</v>
      </c>
      <c r="F151" s="0" t="s">
        <v>2865</v>
      </c>
      <c r="G151" s="0" t="s">
        <v>3246</v>
      </c>
    </row>
    <row customHeight="1" ht="11.25">
      <c r="A152" s="373" t="s">
        <v>16</v>
      </c>
      <c r="B152" s="0" t="s">
        <v>3208</v>
      </c>
      <c r="C152" s="0" t="s">
        <v>3209</v>
      </c>
      <c r="D152" s="0" t="s">
        <v>3247</v>
      </c>
      <c r="E152" s="0" t="s">
        <v>3248</v>
      </c>
      <c r="F152" s="0" t="s">
        <v>2865</v>
      </c>
      <c r="G152" s="0" t="s">
        <v>3249</v>
      </c>
    </row>
    <row customHeight="1" ht="11.25">
      <c r="A153" s="373" t="s">
        <v>16</v>
      </c>
      <c r="B153" s="0" t="s">
        <v>3208</v>
      </c>
      <c r="C153" s="0" t="s">
        <v>3209</v>
      </c>
      <c r="D153" s="0" t="s">
        <v>3250</v>
      </c>
      <c r="E153" s="0" t="s">
        <v>3251</v>
      </c>
      <c r="F153" s="0" t="s">
        <v>2865</v>
      </c>
      <c r="G153" s="0" t="s">
        <v>3252</v>
      </c>
    </row>
    <row customHeight="1" ht="11.25">
      <c r="A154" s="373" t="s">
        <v>16</v>
      </c>
      <c r="B154" s="0" t="s">
        <v>3208</v>
      </c>
      <c r="C154" s="0" t="s">
        <v>3209</v>
      </c>
      <c r="D154" s="0" t="s">
        <v>3253</v>
      </c>
      <c r="E154" s="0" t="s">
        <v>3254</v>
      </c>
      <c r="F154" s="0" t="s">
        <v>2865</v>
      </c>
      <c r="G154" s="0" t="s">
        <v>3255</v>
      </c>
    </row>
    <row customHeight="1" ht="11.25">
      <c r="A155" s="373" t="s">
        <v>16</v>
      </c>
      <c r="B155" s="0" t="s">
        <v>3208</v>
      </c>
      <c r="C155" s="0" t="s">
        <v>3209</v>
      </c>
      <c r="D155" s="0" t="s">
        <v>3256</v>
      </c>
      <c r="E155" s="0" t="s">
        <v>3257</v>
      </c>
      <c r="F155" s="0" t="s">
        <v>2865</v>
      </c>
      <c r="G155" s="0" t="s">
        <v>3258</v>
      </c>
    </row>
    <row customHeight="1" ht="11.25">
      <c r="A156" s="373" t="s">
        <v>16</v>
      </c>
      <c r="B156" s="0" t="s">
        <v>3208</v>
      </c>
      <c r="C156" s="0" t="s">
        <v>3209</v>
      </c>
      <c r="D156" s="0" t="s">
        <v>3259</v>
      </c>
      <c r="E156" s="0" t="s">
        <v>3260</v>
      </c>
      <c r="F156" s="0" t="s">
        <v>2865</v>
      </c>
      <c r="G156" s="0" t="s">
        <v>3261</v>
      </c>
    </row>
    <row customHeight="1" ht="11.25">
      <c r="A157" s="373" t="s">
        <v>16</v>
      </c>
      <c r="B157" s="0" t="s">
        <v>3208</v>
      </c>
      <c r="C157" s="0" t="s">
        <v>3209</v>
      </c>
      <c r="D157" s="0" t="s">
        <v>3262</v>
      </c>
      <c r="E157" s="0" t="s">
        <v>3263</v>
      </c>
      <c r="F157" s="0" t="s">
        <v>2865</v>
      </c>
      <c r="G157" s="0" t="s">
        <v>3264</v>
      </c>
    </row>
    <row customHeight="1" ht="11.25">
      <c r="A158" s="373" t="s">
        <v>16</v>
      </c>
      <c r="B158" s="0" t="s">
        <v>3265</v>
      </c>
      <c r="C158" s="0" t="s">
        <v>3266</v>
      </c>
      <c r="D158" s="0" t="s">
        <v>3267</v>
      </c>
      <c r="E158" s="0" t="s">
        <v>3268</v>
      </c>
      <c r="F158" s="0" t="s">
        <v>2868</v>
      </c>
      <c r="G158" s="0" t="s">
        <v>3269</v>
      </c>
    </row>
    <row customHeight="1" ht="11.25">
      <c r="A159" s="373" t="s">
        <v>16</v>
      </c>
      <c r="B159" s="0" t="s">
        <v>3265</v>
      </c>
      <c r="C159" s="0" t="s">
        <v>3266</v>
      </c>
      <c r="D159" s="0" t="s">
        <v>3270</v>
      </c>
      <c r="E159" s="0" t="s">
        <v>3271</v>
      </c>
      <c r="F159" s="0" t="s">
        <v>2865</v>
      </c>
      <c r="G159" s="0" t="s">
        <v>3272</v>
      </c>
    </row>
    <row customHeight="1" ht="11.25">
      <c r="A160" s="373" t="s">
        <v>16</v>
      </c>
      <c r="B160" s="0" t="s">
        <v>3265</v>
      </c>
      <c r="C160" s="0" t="s">
        <v>3266</v>
      </c>
      <c r="D160" s="0" t="s">
        <v>3273</v>
      </c>
      <c r="E160" s="0" t="s">
        <v>3274</v>
      </c>
      <c r="F160" s="0" t="s">
        <v>2865</v>
      </c>
      <c r="G160" s="0" t="s">
        <v>3275</v>
      </c>
    </row>
    <row customHeight="1" ht="11.25">
      <c r="A161" s="373" t="s">
        <v>16</v>
      </c>
      <c r="B161" s="0" t="s">
        <v>3265</v>
      </c>
      <c r="C161" s="0" t="s">
        <v>3266</v>
      </c>
      <c r="D161" s="0" t="s">
        <v>3276</v>
      </c>
      <c r="E161" s="0" t="s">
        <v>3277</v>
      </c>
      <c r="F161" s="0" t="s">
        <v>2865</v>
      </c>
      <c r="G161" s="0" t="s">
        <v>3278</v>
      </c>
    </row>
    <row customHeight="1" ht="11.25">
      <c r="A162" s="373" t="s">
        <v>16</v>
      </c>
      <c r="B162" s="0" t="s">
        <v>3265</v>
      </c>
      <c r="C162" s="0" t="s">
        <v>3266</v>
      </c>
      <c r="D162" s="0" t="s">
        <v>3279</v>
      </c>
      <c r="E162" s="0" t="s">
        <v>3280</v>
      </c>
      <c r="F162" s="0" t="s">
        <v>2865</v>
      </c>
      <c r="G162" s="0" t="s">
        <v>3281</v>
      </c>
    </row>
    <row customHeight="1" ht="11.25">
      <c r="A163" s="373" t="s">
        <v>16</v>
      </c>
      <c r="B163" s="0" t="s">
        <v>3265</v>
      </c>
      <c r="C163" s="0" t="s">
        <v>3266</v>
      </c>
      <c r="D163" s="0" t="s">
        <v>3282</v>
      </c>
      <c r="E163" s="0" t="s">
        <v>3283</v>
      </c>
      <c r="F163" s="0" t="s">
        <v>2865</v>
      </c>
      <c r="G163" s="0" t="s">
        <v>3284</v>
      </c>
    </row>
    <row customHeight="1" ht="11.25">
      <c r="A164" s="373" t="s">
        <v>16</v>
      </c>
      <c r="B164" s="0" t="s">
        <v>3265</v>
      </c>
      <c r="C164" s="0" t="s">
        <v>3266</v>
      </c>
      <c r="D164" s="0" t="s">
        <v>3225</v>
      </c>
      <c r="E164" s="0" t="s">
        <v>3285</v>
      </c>
      <c r="F164" s="0" t="s">
        <v>2865</v>
      </c>
      <c r="G164" s="0" t="s">
        <v>3286</v>
      </c>
    </row>
    <row customHeight="1" ht="11.25">
      <c r="A165" s="373" t="s">
        <v>16</v>
      </c>
      <c r="B165" s="0" t="s">
        <v>3265</v>
      </c>
      <c r="C165" s="0" t="s">
        <v>3266</v>
      </c>
      <c r="D165" s="0" t="s">
        <v>3287</v>
      </c>
      <c r="E165" s="0" t="s">
        <v>3288</v>
      </c>
      <c r="F165" s="0" t="s">
        <v>2865</v>
      </c>
      <c r="G165" s="0" t="s">
        <v>3289</v>
      </c>
    </row>
    <row customHeight="1" ht="11.25">
      <c r="A166" s="373" t="s">
        <v>16</v>
      </c>
      <c r="B166" s="0" t="s">
        <v>3265</v>
      </c>
      <c r="C166" s="0" t="s">
        <v>3266</v>
      </c>
      <c r="D166" s="0" t="s">
        <v>3265</v>
      </c>
      <c r="E166" s="0" t="s">
        <v>3266</v>
      </c>
      <c r="F166" s="0" t="s">
        <v>2862</v>
      </c>
      <c r="G166" s="0" t="s">
        <v>3290</v>
      </c>
    </row>
    <row customHeight="1" ht="11.25">
      <c r="A167" s="373" t="s">
        <v>16</v>
      </c>
      <c r="B167" s="0" t="s">
        <v>3265</v>
      </c>
      <c r="C167" s="0" t="s">
        <v>3266</v>
      </c>
      <c r="D167" s="0" t="s">
        <v>3291</v>
      </c>
      <c r="E167" s="0" t="s">
        <v>3292</v>
      </c>
      <c r="F167" s="0" t="s">
        <v>2865</v>
      </c>
      <c r="G167" s="0" t="s">
        <v>3293</v>
      </c>
    </row>
    <row customHeight="1" ht="11.25">
      <c r="A168" s="373" t="s">
        <v>16</v>
      </c>
      <c r="B168" s="0" t="s">
        <v>3265</v>
      </c>
      <c r="C168" s="0" t="s">
        <v>3266</v>
      </c>
      <c r="D168" s="0" t="s">
        <v>3294</v>
      </c>
      <c r="E168" s="0" t="s">
        <v>3295</v>
      </c>
      <c r="F168" s="0" t="s">
        <v>2865</v>
      </c>
      <c r="G168" s="0" t="s">
        <v>3296</v>
      </c>
    </row>
    <row customHeight="1" ht="11.25">
      <c r="A169" s="373" t="s">
        <v>16</v>
      </c>
      <c r="B169" s="0" t="s">
        <v>3265</v>
      </c>
      <c r="C169" s="0" t="s">
        <v>3266</v>
      </c>
      <c r="D169" s="0" t="s">
        <v>3297</v>
      </c>
      <c r="E169" s="0" t="s">
        <v>3298</v>
      </c>
      <c r="F169" s="0" t="s">
        <v>2865</v>
      </c>
      <c r="G169" s="0" t="s">
        <v>3299</v>
      </c>
    </row>
    <row customHeight="1" ht="11.25">
      <c r="A170" s="373" t="s">
        <v>16</v>
      </c>
      <c r="B170" s="0" t="s">
        <v>3265</v>
      </c>
      <c r="C170" s="0" t="s">
        <v>3266</v>
      </c>
      <c r="D170" s="0" t="s">
        <v>3300</v>
      </c>
      <c r="E170" s="0" t="s">
        <v>3301</v>
      </c>
      <c r="F170" s="0" t="s">
        <v>2865</v>
      </c>
      <c r="G170" s="0" t="s">
        <v>3302</v>
      </c>
    </row>
    <row customHeight="1" ht="11.25">
      <c r="A171" s="373" t="s">
        <v>16</v>
      </c>
      <c r="B171" s="0" t="s">
        <v>3303</v>
      </c>
      <c r="C171" s="0" t="s">
        <v>3304</v>
      </c>
      <c r="D171" s="0" t="s">
        <v>3305</v>
      </c>
      <c r="E171" s="0" t="s">
        <v>3306</v>
      </c>
      <c r="F171" s="0" t="s">
        <v>2868</v>
      </c>
      <c r="G171" s="0" t="s">
        <v>3307</v>
      </c>
    </row>
    <row customHeight="1" ht="11.25">
      <c r="A172" s="373" t="s">
        <v>16</v>
      </c>
      <c r="B172" s="0" t="s">
        <v>3303</v>
      </c>
      <c r="C172" s="0" t="s">
        <v>3304</v>
      </c>
      <c r="D172" s="0" t="s">
        <v>3303</v>
      </c>
      <c r="E172" s="0" t="s">
        <v>3304</v>
      </c>
      <c r="F172" s="0" t="s">
        <v>2862</v>
      </c>
      <c r="G172" s="0" t="s">
        <v>3308</v>
      </c>
    </row>
    <row customHeight="1" ht="11.25">
      <c r="A173" s="373" t="s">
        <v>16</v>
      </c>
      <c r="B173" s="0" t="s">
        <v>3303</v>
      </c>
      <c r="C173" s="0" t="s">
        <v>3304</v>
      </c>
      <c r="D173" s="0" t="s">
        <v>3309</v>
      </c>
      <c r="E173" s="0" t="s">
        <v>3310</v>
      </c>
      <c r="F173" s="0" t="s">
        <v>2865</v>
      </c>
      <c r="G173" s="0" t="s">
        <v>3311</v>
      </c>
    </row>
    <row customHeight="1" ht="11.25">
      <c r="A174" s="373" t="s">
        <v>16</v>
      </c>
      <c r="B174" s="0" t="s">
        <v>3303</v>
      </c>
      <c r="C174" s="0" t="s">
        <v>3304</v>
      </c>
      <c r="D174" s="0" t="s">
        <v>3312</v>
      </c>
      <c r="E174" s="0" t="s">
        <v>3313</v>
      </c>
      <c r="F174" s="0" t="s">
        <v>2865</v>
      </c>
      <c r="G174" s="0" t="s">
        <v>3314</v>
      </c>
    </row>
    <row customHeight="1" ht="11.25">
      <c r="A175" s="373" t="s">
        <v>16</v>
      </c>
      <c r="B175" s="0" t="s">
        <v>3303</v>
      </c>
      <c r="C175" s="0" t="s">
        <v>3304</v>
      </c>
      <c r="D175" s="0" t="s">
        <v>3315</v>
      </c>
      <c r="E175" s="0" t="s">
        <v>3316</v>
      </c>
      <c r="F175" s="0" t="s">
        <v>2865</v>
      </c>
      <c r="G175" s="0" t="s">
        <v>3317</v>
      </c>
    </row>
    <row customHeight="1" ht="11.25">
      <c r="A176" s="373" t="s">
        <v>16</v>
      </c>
      <c r="B176" s="0" t="s">
        <v>3303</v>
      </c>
      <c r="C176" s="0" t="s">
        <v>3304</v>
      </c>
      <c r="D176" s="0" t="s">
        <v>3318</v>
      </c>
      <c r="E176" s="0" t="s">
        <v>3319</v>
      </c>
      <c r="F176" s="0" t="s">
        <v>2865</v>
      </c>
      <c r="G176" s="0" t="s">
        <v>3320</v>
      </c>
    </row>
    <row customHeight="1" ht="11.25">
      <c r="A177" s="373" t="s">
        <v>16</v>
      </c>
      <c r="B177" s="0" t="s">
        <v>3321</v>
      </c>
      <c r="C177" s="0" t="s">
        <v>3322</v>
      </c>
      <c r="D177" s="0" t="s">
        <v>3323</v>
      </c>
      <c r="E177" s="0" t="s">
        <v>3324</v>
      </c>
      <c r="F177" s="0" t="s">
        <v>2868</v>
      </c>
      <c r="G177" s="0" t="s">
        <v>3325</v>
      </c>
    </row>
    <row customHeight="1" ht="11.25">
      <c r="A178" s="373" t="s">
        <v>16</v>
      </c>
      <c r="B178" s="0" t="s">
        <v>3321</v>
      </c>
      <c r="C178" s="0" t="s">
        <v>3322</v>
      </c>
      <c r="D178" s="0" t="s">
        <v>3326</v>
      </c>
      <c r="E178" s="0" t="s">
        <v>3327</v>
      </c>
      <c r="F178" s="0" t="s">
        <v>2865</v>
      </c>
      <c r="G178" s="0" t="s">
        <v>3328</v>
      </c>
    </row>
    <row customHeight="1" ht="11.25">
      <c r="A179" s="373" t="s">
        <v>16</v>
      </c>
      <c r="B179" s="0" t="s">
        <v>3321</v>
      </c>
      <c r="C179" s="0" t="s">
        <v>3322</v>
      </c>
      <c r="D179" s="0" t="s">
        <v>3329</v>
      </c>
      <c r="E179" s="0" t="s">
        <v>3330</v>
      </c>
      <c r="F179" s="0" t="s">
        <v>2865</v>
      </c>
      <c r="G179" s="0" t="s">
        <v>3331</v>
      </c>
    </row>
    <row customHeight="1" ht="11.25">
      <c r="A180" s="373" t="s">
        <v>16</v>
      </c>
      <c r="B180" s="0" t="s">
        <v>3321</v>
      </c>
      <c r="C180" s="0" t="s">
        <v>3322</v>
      </c>
      <c r="D180" s="0" t="s">
        <v>3332</v>
      </c>
      <c r="E180" s="0" t="s">
        <v>3333</v>
      </c>
      <c r="F180" s="0" t="s">
        <v>2865</v>
      </c>
      <c r="G180" s="0" t="s">
        <v>3334</v>
      </c>
    </row>
    <row customHeight="1" ht="11.25">
      <c r="A181" s="373" t="s">
        <v>16</v>
      </c>
      <c r="B181" s="0" t="s">
        <v>3321</v>
      </c>
      <c r="C181" s="0" t="s">
        <v>3322</v>
      </c>
      <c r="D181" s="0" t="s">
        <v>3335</v>
      </c>
      <c r="E181" s="0" t="s">
        <v>3336</v>
      </c>
      <c r="F181" s="0" t="s">
        <v>2865</v>
      </c>
      <c r="G181" s="0" t="s">
        <v>3337</v>
      </c>
    </row>
    <row customHeight="1" ht="11.25">
      <c r="A182" s="373" t="s">
        <v>16</v>
      </c>
      <c r="B182" s="0" t="s">
        <v>3321</v>
      </c>
      <c r="C182" s="0" t="s">
        <v>3322</v>
      </c>
      <c r="D182" s="0" t="s">
        <v>3338</v>
      </c>
      <c r="E182" s="0" t="s">
        <v>3339</v>
      </c>
      <c r="F182" s="0" t="s">
        <v>2865</v>
      </c>
      <c r="G182" s="0" t="s">
        <v>3340</v>
      </c>
    </row>
    <row customHeight="1" ht="11.25">
      <c r="A183" s="373" t="s">
        <v>16</v>
      </c>
      <c r="B183" s="0" t="s">
        <v>3321</v>
      </c>
      <c r="C183" s="0" t="s">
        <v>3322</v>
      </c>
      <c r="D183" s="0" t="s">
        <v>3341</v>
      </c>
      <c r="E183" s="0" t="s">
        <v>3342</v>
      </c>
      <c r="F183" s="0" t="s">
        <v>2865</v>
      </c>
      <c r="G183" s="0" t="s">
        <v>3343</v>
      </c>
    </row>
    <row customHeight="1" ht="11.25">
      <c r="A184" s="373" t="s">
        <v>16</v>
      </c>
      <c r="B184" s="0" t="s">
        <v>3321</v>
      </c>
      <c r="C184" s="0" t="s">
        <v>3322</v>
      </c>
      <c r="D184" s="0" t="s">
        <v>3344</v>
      </c>
      <c r="E184" s="0" t="s">
        <v>3345</v>
      </c>
      <c r="F184" s="0" t="s">
        <v>2865</v>
      </c>
      <c r="G184" s="0" t="s">
        <v>3346</v>
      </c>
    </row>
    <row customHeight="1" ht="11.25">
      <c r="A185" s="373" t="s">
        <v>16</v>
      </c>
      <c r="B185" s="0" t="s">
        <v>3321</v>
      </c>
      <c r="C185" s="0" t="s">
        <v>3322</v>
      </c>
      <c r="D185" s="0" t="s">
        <v>3321</v>
      </c>
      <c r="E185" s="0" t="s">
        <v>3322</v>
      </c>
      <c r="F185" s="0" t="s">
        <v>2862</v>
      </c>
      <c r="G185" s="0" t="s">
        <v>3347</v>
      </c>
    </row>
    <row customHeight="1" ht="11.25">
      <c r="A186" s="373" t="s">
        <v>16</v>
      </c>
      <c r="B186" s="0" t="s">
        <v>3321</v>
      </c>
      <c r="C186" s="0" t="s">
        <v>3322</v>
      </c>
      <c r="D186" s="0" t="s">
        <v>3348</v>
      </c>
      <c r="E186" s="0" t="s">
        <v>3349</v>
      </c>
      <c r="F186" s="0" t="s">
        <v>2865</v>
      </c>
      <c r="G186" s="0" t="s">
        <v>3350</v>
      </c>
    </row>
    <row customHeight="1" ht="11.25">
      <c r="A187" s="373" t="s">
        <v>16</v>
      </c>
      <c r="B187" s="0" t="s">
        <v>3321</v>
      </c>
      <c r="C187" s="0" t="s">
        <v>3322</v>
      </c>
      <c r="D187" s="0" t="s">
        <v>3351</v>
      </c>
      <c r="E187" s="0" t="s">
        <v>3352</v>
      </c>
      <c r="F187" s="0" t="s">
        <v>2865</v>
      </c>
      <c r="G187" s="0" t="s">
        <v>3353</v>
      </c>
    </row>
    <row customHeight="1" ht="11.25">
      <c r="A188" s="373" t="s">
        <v>16</v>
      </c>
      <c r="B188" s="0" t="s">
        <v>3321</v>
      </c>
      <c r="C188" s="0" t="s">
        <v>3322</v>
      </c>
      <c r="D188" s="0" t="s">
        <v>3354</v>
      </c>
      <c r="E188" s="0" t="s">
        <v>3355</v>
      </c>
      <c r="F188" s="0" t="s">
        <v>2865</v>
      </c>
      <c r="G188" s="0" t="s">
        <v>3356</v>
      </c>
    </row>
    <row customHeight="1" ht="11.25">
      <c r="A189" s="373" t="s">
        <v>16</v>
      </c>
      <c r="B189" s="0" t="s">
        <v>3357</v>
      </c>
      <c r="C189" s="0" t="s">
        <v>3358</v>
      </c>
      <c r="D189" s="0" t="s">
        <v>3359</v>
      </c>
      <c r="E189" s="0" t="s">
        <v>3360</v>
      </c>
      <c r="F189" s="0" t="s">
        <v>2865</v>
      </c>
      <c r="G189" s="0" t="s">
        <v>3361</v>
      </c>
    </row>
    <row customHeight="1" ht="11.25">
      <c r="A190" s="373" t="s">
        <v>16</v>
      </c>
      <c r="B190" s="0" t="s">
        <v>3357</v>
      </c>
      <c r="C190" s="0" t="s">
        <v>3358</v>
      </c>
      <c r="D190" s="0" t="s">
        <v>3362</v>
      </c>
      <c r="E190" s="0" t="s">
        <v>3363</v>
      </c>
      <c r="F190" s="0" t="s">
        <v>2865</v>
      </c>
      <c r="G190" s="0" t="s">
        <v>3364</v>
      </c>
    </row>
    <row customHeight="1" ht="11.25">
      <c r="A191" s="373" t="s">
        <v>16</v>
      </c>
      <c r="B191" s="0" t="s">
        <v>3357</v>
      </c>
      <c r="C191" s="0" t="s">
        <v>3358</v>
      </c>
      <c r="D191" s="0" t="s">
        <v>3365</v>
      </c>
      <c r="E191" s="0" t="s">
        <v>3366</v>
      </c>
      <c r="F191" s="0" t="s">
        <v>2865</v>
      </c>
      <c r="G191" s="0" t="s">
        <v>3367</v>
      </c>
    </row>
    <row customHeight="1" ht="11.25">
      <c r="A192" s="373" t="s">
        <v>16</v>
      </c>
      <c r="B192" s="0" t="s">
        <v>3357</v>
      </c>
      <c r="C192" s="0" t="s">
        <v>3358</v>
      </c>
      <c r="D192" s="0" t="s">
        <v>3368</v>
      </c>
      <c r="E192" s="0" t="s">
        <v>3369</v>
      </c>
      <c r="F192" s="0" t="s">
        <v>2865</v>
      </c>
      <c r="G192" s="0" t="s">
        <v>3370</v>
      </c>
    </row>
    <row customHeight="1" ht="11.25">
      <c r="A193" s="373" t="s">
        <v>16</v>
      </c>
      <c r="B193" s="0" t="s">
        <v>3357</v>
      </c>
      <c r="C193" s="0" t="s">
        <v>3358</v>
      </c>
      <c r="D193" s="0" t="s">
        <v>3371</v>
      </c>
      <c r="E193" s="0" t="s">
        <v>3372</v>
      </c>
      <c r="F193" s="0" t="s">
        <v>2865</v>
      </c>
      <c r="G193" s="0" t="s">
        <v>3373</v>
      </c>
    </row>
    <row customHeight="1" ht="11.25">
      <c r="A194" s="373" t="s">
        <v>16</v>
      </c>
      <c r="B194" s="0" t="s">
        <v>3357</v>
      </c>
      <c r="C194" s="0" t="s">
        <v>3358</v>
      </c>
      <c r="D194" s="0" t="s">
        <v>3374</v>
      </c>
      <c r="E194" s="0" t="s">
        <v>3375</v>
      </c>
      <c r="F194" s="0" t="s">
        <v>2865</v>
      </c>
      <c r="G194" s="0" t="s">
        <v>3376</v>
      </c>
    </row>
    <row customHeight="1" ht="11.25">
      <c r="A195" s="373" t="s">
        <v>16</v>
      </c>
      <c r="B195" s="0" t="s">
        <v>3357</v>
      </c>
      <c r="C195" s="0" t="s">
        <v>3358</v>
      </c>
      <c r="D195" s="0" t="s">
        <v>3377</v>
      </c>
      <c r="E195" s="0" t="s">
        <v>3378</v>
      </c>
      <c r="F195" s="0" t="s">
        <v>2865</v>
      </c>
      <c r="G195" s="0" t="s">
        <v>3379</v>
      </c>
    </row>
    <row customHeight="1" ht="11.25">
      <c r="A196" s="373" t="s">
        <v>16</v>
      </c>
      <c r="B196" s="0" t="s">
        <v>3357</v>
      </c>
      <c r="C196" s="0" t="s">
        <v>3358</v>
      </c>
      <c r="D196" s="0" t="s">
        <v>3380</v>
      </c>
      <c r="E196" s="0" t="s">
        <v>3381</v>
      </c>
      <c r="F196" s="0" t="s">
        <v>2865</v>
      </c>
      <c r="G196" s="0" t="s">
        <v>3382</v>
      </c>
    </row>
    <row customHeight="1" ht="11.25">
      <c r="A197" s="373" t="s">
        <v>16</v>
      </c>
      <c r="B197" s="0" t="s">
        <v>3357</v>
      </c>
      <c r="C197" s="0" t="s">
        <v>3358</v>
      </c>
      <c r="D197" s="0" t="s">
        <v>3357</v>
      </c>
      <c r="E197" s="0" t="s">
        <v>3358</v>
      </c>
      <c r="F197" s="0" t="s">
        <v>2862</v>
      </c>
      <c r="G197" s="0" t="s">
        <v>3383</v>
      </c>
    </row>
    <row customHeight="1" ht="11.25">
      <c r="A198" s="373" t="s">
        <v>16</v>
      </c>
      <c r="B198" s="0" t="s">
        <v>3357</v>
      </c>
      <c r="C198" s="0" t="s">
        <v>3358</v>
      </c>
      <c r="D198" s="0" t="s">
        <v>3384</v>
      </c>
      <c r="E198" s="0" t="s">
        <v>3385</v>
      </c>
      <c r="F198" s="0" t="s">
        <v>2865</v>
      </c>
      <c r="G198" s="0" t="s">
        <v>3386</v>
      </c>
    </row>
    <row customHeight="1" ht="11.25">
      <c r="A199" s="373" t="s">
        <v>16</v>
      </c>
      <c r="B199" s="0" t="s">
        <v>3357</v>
      </c>
      <c r="C199" s="0" t="s">
        <v>3358</v>
      </c>
      <c r="D199" s="0" t="s">
        <v>3387</v>
      </c>
      <c r="E199" s="0" t="s">
        <v>3388</v>
      </c>
      <c r="F199" s="0" t="s">
        <v>2865</v>
      </c>
      <c r="G199" s="0" t="s">
        <v>3389</v>
      </c>
    </row>
    <row customHeight="1" ht="11.25">
      <c r="A200" s="373" t="s">
        <v>16</v>
      </c>
      <c r="B200" s="0" t="s">
        <v>3357</v>
      </c>
      <c r="C200" s="0" t="s">
        <v>3358</v>
      </c>
      <c r="D200" s="0" t="s">
        <v>3390</v>
      </c>
      <c r="E200" s="0" t="s">
        <v>3391</v>
      </c>
      <c r="F200" s="0" t="s">
        <v>2865</v>
      </c>
      <c r="G200" s="0" t="s">
        <v>3392</v>
      </c>
    </row>
    <row customHeight="1" ht="11.25">
      <c r="A201" s="373" t="s">
        <v>16</v>
      </c>
      <c r="B201" s="0" t="s">
        <v>3357</v>
      </c>
      <c r="C201" s="0" t="s">
        <v>3358</v>
      </c>
      <c r="D201" s="0" t="s">
        <v>3247</v>
      </c>
      <c r="E201" s="0" t="s">
        <v>3393</v>
      </c>
      <c r="F201" s="0" t="s">
        <v>2865</v>
      </c>
      <c r="G201" s="0" t="s">
        <v>3394</v>
      </c>
    </row>
    <row customHeight="1" ht="11.25">
      <c r="A202" s="373" t="s">
        <v>16</v>
      </c>
      <c r="B202" s="0" t="s">
        <v>3357</v>
      </c>
      <c r="C202" s="0" t="s">
        <v>3358</v>
      </c>
      <c r="D202" s="0" t="s">
        <v>3395</v>
      </c>
      <c r="E202" s="0" t="s">
        <v>3396</v>
      </c>
      <c r="F202" s="0" t="s">
        <v>2865</v>
      </c>
      <c r="G202" s="0" t="s">
        <v>3397</v>
      </c>
    </row>
    <row customHeight="1" ht="11.25">
      <c r="A203" s="373" t="s">
        <v>16</v>
      </c>
      <c r="B203" s="0" t="s">
        <v>3357</v>
      </c>
      <c r="C203" s="0" t="s">
        <v>3358</v>
      </c>
      <c r="D203" s="0" t="s">
        <v>3398</v>
      </c>
      <c r="E203" s="0" t="s">
        <v>3399</v>
      </c>
      <c r="F203" s="0" t="s">
        <v>2865</v>
      </c>
      <c r="G203" s="0" t="s">
        <v>3400</v>
      </c>
    </row>
    <row customHeight="1" ht="11.25">
      <c r="A204" s="373" t="s">
        <v>16</v>
      </c>
      <c r="B204" s="0" t="s">
        <v>3357</v>
      </c>
      <c r="C204" s="0" t="s">
        <v>3358</v>
      </c>
      <c r="D204" s="0" t="s">
        <v>3401</v>
      </c>
      <c r="E204" s="0" t="s">
        <v>3402</v>
      </c>
      <c r="F204" s="0" t="s">
        <v>2865</v>
      </c>
      <c r="G204" s="0" t="s">
        <v>3403</v>
      </c>
    </row>
    <row customHeight="1" ht="11.25">
      <c r="A205" s="373" t="s">
        <v>16</v>
      </c>
      <c r="B205" s="0" t="s">
        <v>3357</v>
      </c>
      <c r="C205" s="0" t="s">
        <v>3358</v>
      </c>
      <c r="D205" s="0" t="s">
        <v>3404</v>
      </c>
      <c r="E205" s="0" t="s">
        <v>3405</v>
      </c>
      <c r="F205" s="0" t="s">
        <v>2865</v>
      </c>
      <c r="G205" s="0" t="s">
        <v>3406</v>
      </c>
    </row>
    <row customHeight="1" ht="11.25">
      <c r="A206" s="373" t="s">
        <v>16</v>
      </c>
      <c r="B206" s="0" t="s">
        <v>3407</v>
      </c>
      <c r="C206" s="0" t="s">
        <v>3408</v>
      </c>
      <c r="D206" s="0" t="s">
        <v>3409</v>
      </c>
      <c r="E206" s="0" t="s">
        <v>3410</v>
      </c>
      <c r="F206" s="0" t="s">
        <v>2868</v>
      </c>
      <c r="G206" s="0" t="s">
        <v>3411</v>
      </c>
    </row>
    <row customHeight="1" ht="11.25">
      <c r="A207" s="373" t="s">
        <v>16</v>
      </c>
      <c r="B207" s="0" t="s">
        <v>3407</v>
      </c>
      <c r="C207" s="0" t="s">
        <v>3408</v>
      </c>
      <c r="D207" s="0" t="s">
        <v>3412</v>
      </c>
      <c r="E207" s="0" t="s">
        <v>3413</v>
      </c>
      <c r="F207" s="0" t="s">
        <v>2865</v>
      </c>
      <c r="G207" s="0" t="s">
        <v>3414</v>
      </c>
    </row>
    <row customHeight="1" ht="11.25">
      <c r="A208" s="373" t="s">
        <v>16</v>
      </c>
      <c r="B208" s="0" t="s">
        <v>3407</v>
      </c>
      <c r="C208" s="0" t="s">
        <v>3408</v>
      </c>
      <c r="D208" s="0" t="s">
        <v>3415</v>
      </c>
      <c r="E208" s="0" t="s">
        <v>3416</v>
      </c>
      <c r="F208" s="0" t="s">
        <v>2865</v>
      </c>
      <c r="G208" s="0" t="s">
        <v>3417</v>
      </c>
    </row>
    <row customHeight="1" ht="11.25">
      <c r="A209" s="373" t="s">
        <v>16</v>
      </c>
      <c r="B209" s="0" t="s">
        <v>3407</v>
      </c>
      <c r="C209" s="0" t="s">
        <v>3408</v>
      </c>
      <c r="D209" s="0" t="s">
        <v>3418</v>
      </c>
      <c r="E209" s="0" t="s">
        <v>3419</v>
      </c>
      <c r="F209" s="0" t="s">
        <v>2865</v>
      </c>
      <c r="G209" s="0" t="s">
        <v>3420</v>
      </c>
    </row>
    <row customHeight="1" ht="11.25">
      <c r="A210" s="373" t="s">
        <v>16</v>
      </c>
      <c r="B210" s="0" t="s">
        <v>3407</v>
      </c>
      <c r="C210" s="0" t="s">
        <v>3408</v>
      </c>
      <c r="D210" s="0" t="s">
        <v>3421</v>
      </c>
      <c r="E210" s="0" t="s">
        <v>3422</v>
      </c>
      <c r="F210" s="0" t="s">
        <v>2865</v>
      </c>
      <c r="G210" s="0" t="s">
        <v>3423</v>
      </c>
    </row>
    <row customHeight="1" ht="11.25">
      <c r="A211" s="373" t="s">
        <v>16</v>
      </c>
      <c r="B211" s="0" t="s">
        <v>3407</v>
      </c>
      <c r="C211" s="0" t="s">
        <v>3408</v>
      </c>
      <c r="D211" s="0" t="s">
        <v>3424</v>
      </c>
      <c r="E211" s="0" t="s">
        <v>3425</v>
      </c>
      <c r="F211" s="0" t="s">
        <v>2865</v>
      </c>
      <c r="G211" s="0" t="s">
        <v>3426</v>
      </c>
    </row>
    <row customHeight="1" ht="11.25">
      <c r="A212" s="373" t="s">
        <v>16</v>
      </c>
      <c r="B212" s="0" t="s">
        <v>3407</v>
      </c>
      <c r="C212" s="0" t="s">
        <v>3408</v>
      </c>
      <c r="D212" s="0" t="s">
        <v>3427</v>
      </c>
      <c r="E212" s="0" t="s">
        <v>3428</v>
      </c>
      <c r="F212" s="0" t="s">
        <v>2865</v>
      </c>
      <c r="G212" s="0" t="s">
        <v>3429</v>
      </c>
    </row>
    <row customHeight="1" ht="11.25">
      <c r="A213" s="373" t="s">
        <v>16</v>
      </c>
      <c r="B213" s="0" t="s">
        <v>3407</v>
      </c>
      <c r="C213" s="0" t="s">
        <v>3408</v>
      </c>
      <c r="D213" s="0" t="s">
        <v>3430</v>
      </c>
      <c r="E213" s="0" t="s">
        <v>3431</v>
      </c>
      <c r="F213" s="0" t="s">
        <v>2865</v>
      </c>
      <c r="G213" s="0" t="s">
        <v>3432</v>
      </c>
    </row>
    <row customHeight="1" ht="11.25">
      <c r="A214" s="373" t="s">
        <v>16</v>
      </c>
      <c r="B214" s="0" t="s">
        <v>3407</v>
      </c>
      <c r="C214" s="0" t="s">
        <v>3408</v>
      </c>
      <c r="D214" s="0" t="s">
        <v>3433</v>
      </c>
      <c r="E214" s="0" t="s">
        <v>3434</v>
      </c>
      <c r="F214" s="0" t="s">
        <v>2865</v>
      </c>
      <c r="G214" s="0" t="s">
        <v>3435</v>
      </c>
    </row>
    <row customHeight="1" ht="11.25">
      <c r="A215" s="373" t="s">
        <v>16</v>
      </c>
      <c r="B215" s="0" t="s">
        <v>3407</v>
      </c>
      <c r="C215" s="0" t="s">
        <v>3408</v>
      </c>
      <c r="D215" s="0" t="s">
        <v>3436</v>
      </c>
      <c r="E215" s="0" t="s">
        <v>3437</v>
      </c>
      <c r="F215" s="0" t="s">
        <v>2865</v>
      </c>
      <c r="G215" s="0" t="s">
        <v>3438</v>
      </c>
    </row>
    <row customHeight="1" ht="11.25">
      <c r="A216" s="373" t="s">
        <v>16</v>
      </c>
      <c r="B216" s="0" t="s">
        <v>3407</v>
      </c>
      <c r="C216" s="0" t="s">
        <v>3408</v>
      </c>
      <c r="D216" s="0" t="s">
        <v>3439</v>
      </c>
      <c r="E216" s="0" t="s">
        <v>3440</v>
      </c>
      <c r="F216" s="0" t="s">
        <v>2865</v>
      </c>
      <c r="G216" s="0" t="s">
        <v>3441</v>
      </c>
    </row>
    <row customHeight="1" ht="11.25">
      <c r="A217" s="373" t="s">
        <v>16</v>
      </c>
      <c r="B217" s="0" t="s">
        <v>3407</v>
      </c>
      <c r="C217" s="0" t="s">
        <v>3408</v>
      </c>
      <c r="D217" s="0" t="s">
        <v>3442</v>
      </c>
      <c r="E217" s="0" t="s">
        <v>3443</v>
      </c>
      <c r="F217" s="0" t="s">
        <v>2865</v>
      </c>
      <c r="G217" s="0" t="s">
        <v>3444</v>
      </c>
    </row>
    <row customHeight="1" ht="11.25">
      <c r="A218" s="373" t="s">
        <v>16</v>
      </c>
      <c r="B218" s="0" t="s">
        <v>3407</v>
      </c>
      <c r="C218" s="0" t="s">
        <v>3408</v>
      </c>
      <c r="D218" s="0" t="s">
        <v>3407</v>
      </c>
      <c r="E218" s="0" t="s">
        <v>3408</v>
      </c>
      <c r="F218" s="0" t="s">
        <v>2862</v>
      </c>
      <c r="G218" s="0" t="s">
        <v>3445</v>
      </c>
    </row>
    <row customHeight="1" ht="11.25">
      <c r="A219" s="373" t="s">
        <v>16</v>
      </c>
      <c r="B219" s="0" t="s">
        <v>3407</v>
      </c>
      <c r="C219" s="0" t="s">
        <v>3408</v>
      </c>
      <c r="D219" s="0" t="s">
        <v>3446</v>
      </c>
      <c r="E219" s="0" t="s">
        <v>3447</v>
      </c>
      <c r="F219" s="0" t="s">
        <v>2865</v>
      </c>
      <c r="G219" s="0" t="s">
        <v>3448</v>
      </c>
    </row>
    <row customHeight="1" ht="11.25">
      <c r="A220" s="373" t="s">
        <v>16</v>
      </c>
      <c r="B220" s="0" t="s">
        <v>3449</v>
      </c>
      <c r="C220" s="0" t="s">
        <v>3450</v>
      </c>
      <c r="D220" s="0" t="s">
        <v>3451</v>
      </c>
      <c r="E220" s="0" t="s">
        <v>3452</v>
      </c>
      <c r="F220" s="0" t="s">
        <v>2868</v>
      </c>
      <c r="G220" s="0" t="s">
        <v>3453</v>
      </c>
    </row>
    <row customHeight="1" ht="11.25">
      <c r="A221" s="373" t="s">
        <v>16</v>
      </c>
      <c r="B221" s="0" t="s">
        <v>3449</v>
      </c>
      <c r="C221" s="0" t="s">
        <v>3450</v>
      </c>
      <c r="D221" s="0" t="s">
        <v>3454</v>
      </c>
      <c r="E221" s="0" t="s">
        <v>3455</v>
      </c>
      <c r="F221" s="0" t="s">
        <v>2865</v>
      </c>
      <c r="G221" s="0" t="s">
        <v>3456</v>
      </c>
    </row>
    <row customHeight="1" ht="11.25">
      <c r="A222" s="373" t="s">
        <v>16</v>
      </c>
      <c r="B222" s="0" t="s">
        <v>3449</v>
      </c>
      <c r="C222" s="0" t="s">
        <v>3450</v>
      </c>
      <c r="D222" s="0" t="s">
        <v>3457</v>
      </c>
      <c r="E222" s="0" t="s">
        <v>3458</v>
      </c>
      <c r="F222" s="0" t="s">
        <v>2865</v>
      </c>
      <c r="G222" s="0" t="s">
        <v>3459</v>
      </c>
    </row>
    <row customHeight="1" ht="11.25">
      <c r="A223" s="373" t="s">
        <v>16</v>
      </c>
      <c r="B223" s="0" t="s">
        <v>3449</v>
      </c>
      <c r="C223" s="0" t="s">
        <v>3450</v>
      </c>
      <c r="D223" s="0" t="s">
        <v>3460</v>
      </c>
      <c r="E223" s="0" t="s">
        <v>3461</v>
      </c>
      <c r="F223" s="0" t="s">
        <v>2865</v>
      </c>
      <c r="G223" s="0" t="s">
        <v>3462</v>
      </c>
    </row>
    <row customHeight="1" ht="11.25">
      <c r="A224" s="373" t="s">
        <v>16</v>
      </c>
      <c r="B224" s="0" t="s">
        <v>3449</v>
      </c>
      <c r="C224" s="0" t="s">
        <v>3450</v>
      </c>
      <c r="D224" s="0" t="s">
        <v>3463</v>
      </c>
      <c r="E224" s="0" t="s">
        <v>3464</v>
      </c>
      <c r="F224" s="0" t="s">
        <v>2865</v>
      </c>
      <c r="G224" s="0" t="s">
        <v>3465</v>
      </c>
    </row>
    <row customHeight="1" ht="11.25">
      <c r="A225" s="373" t="s">
        <v>16</v>
      </c>
      <c r="B225" s="0" t="s">
        <v>3449</v>
      </c>
      <c r="C225" s="0" t="s">
        <v>3450</v>
      </c>
      <c r="D225" s="0" t="s">
        <v>3466</v>
      </c>
      <c r="E225" s="0" t="s">
        <v>3467</v>
      </c>
      <c r="F225" s="0" t="s">
        <v>2865</v>
      </c>
      <c r="G225" s="0" t="s">
        <v>3468</v>
      </c>
    </row>
    <row customHeight="1" ht="11.25">
      <c r="A226" s="373" t="s">
        <v>16</v>
      </c>
      <c r="B226" s="0" t="s">
        <v>3449</v>
      </c>
      <c r="C226" s="0" t="s">
        <v>3450</v>
      </c>
      <c r="D226" s="0" t="s">
        <v>3469</v>
      </c>
      <c r="E226" s="0" t="s">
        <v>3470</v>
      </c>
      <c r="F226" s="0" t="s">
        <v>2865</v>
      </c>
      <c r="G226" s="0" t="s">
        <v>3471</v>
      </c>
    </row>
    <row customHeight="1" ht="11.25">
      <c r="A227" s="373" t="s">
        <v>16</v>
      </c>
      <c r="B227" s="0" t="s">
        <v>3449</v>
      </c>
      <c r="C227" s="0" t="s">
        <v>3450</v>
      </c>
      <c r="D227" s="0" t="s">
        <v>3472</v>
      </c>
      <c r="E227" s="0" t="s">
        <v>3473</v>
      </c>
      <c r="F227" s="0" t="s">
        <v>2865</v>
      </c>
      <c r="G227" s="0" t="s">
        <v>3474</v>
      </c>
    </row>
    <row customHeight="1" ht="11.25">
      <c r="A228" s="373" t="s">
        <v>16</v>
      </c>
      <c r="B228" s="0" t="s">
        <v>3449</v>
      </c>
      <c r="C228" s="0" t="s">
        <v>3450</v>
      </c>
      <c r="D228" s="0" t="s">
        <v>3475</v>
      </c>
      <c r="E228" s="0" t="s">
        <v>3476</v>
      </c>
      <c r="F228" s="0" t="s">
        <v>2865</v>
      </c>
      <c r="G228" s="0" t="s">
        <v>3477</v>
      </c>
    </row>
    <row customHeight="1" ht="11.25">
      <c r="A229" s="373" t="s">
        <v>16</v>
      </c>
      <c r="B229" s="0" t="s">
        <v>3449</v>
      </c>
      <c r="C229" s="0" t="s">
        <v>3450</v>
      </c>
      <c r="D229" s="0" t="s">
        <v>3478</v>
      </c>
      <c r="E229" s="0" t="s">
        <v>3479</v>
      </c>
      <c r="F229" s="0" t="s">
        <v>2865</v>
      </c>
      <c r="G229" s="0" t="s">
        <v>3480</v>
      </c>
    </row>
    <row customHeight="1" ht="11.25">
      <c r="A230" s="373" t="s">
        <v>16</v>
      </c>
      <c r="B230" s="0" t="s">
        <v>3449</v>
      </c>
      <c r="C230" s="0" t="s">
        <v>3450</v>
      </c>
      <c r="D230" s="0" t="s">
        <v>3481</v>
      </c>
      <c r="E230" s="0" t="s">
        <v>3482</v>
      </c>
      <c r="F230" s="0" t="s">
        <v>2897</v>
      </c>
      <c r="G230" s="0" t="s">
        <v>3483</v>
      </c>
    </row>
    <row customHeight="1" ht="11.25">
      <c r="A231" s="373" t="s">
        <v>16</v>
      </c>
      <c r="B231" s="0" t="s">
        <v>3449</v>
      </c>
      <c r="C231" s="0" t="s">
        <v>3450</v>
      </c>
      <c r="D231" s="0" t="s">
        <v>3484</v>
      </c>
      <c r="E231" s="0" t="s">
        <v>3485</v>
      </c>
      <c r="F231" s="0" t="s">
        <v>2865</v>
      </c>
      <c r="G231" s="0" t="s">
        <v>3486</v>
      </c>
    </row>
    <row customHeight="1" ht="11.25">
      <c r="A232" s="373" t="s">
        <v>16</v>
      </c>
      <c r="B232" s="0" t="s">
        <v>3449</v>
      </c>
      <c r="C232" s="0" t="s">
        <v>3450</v>
      </c>
      <c r="D232" s="0" t="s">
        <v>2967</v>
      </c>
      <c r="E232" s="0" t="s">
        <v>3487</v>
      </c>
      <c r="F232" s="0" t="s">
        <v>2865</v>
      </c>
      <c r="G232" s="0" t="s">
        <v>3488</v>
      </c>
    </row>
    <row customHeight="1" ht="11.25">
      <c r="A233" s="373" t="s">
        <v>16</v>
      </c>
      <c r="B233" s="0" t="s">
        <v>3449</v>
      </c>
      <c r="C233" s="0" t="s">
        <v>3450</v>
      </c>
      <c r="D233" s="0" t="s">
        <v>3489</v>
      </c>
      <c r="E233" s="0" t="s">
        <v>3490</v>
      </c>
      <c r="F233" s="0" t="s">
        <v>2865</v>
      </c>
      <c r="G233" s="0" t="s">
        <v>3491</v>
      </c>
    </row>
    <row customHeight="1" ht="11.25">
      <c r="A234" s="373" t="s">
        <v>16</v>
      </c>
      <c r="B234" s="0" t="s">
        <v>3449</v>
      </c>
      <c r="C234" s="0" t="s">
        <v>3450</v>
      </c>
      <c r="D234" s="0" t="s">
        <v>3492</v>
      </c>
      <c r="E234" s="0" t="s">
        <v>3493</v>
      </c>
      <c r="F234" s="0" t="s">
        <v>2865</v>
      </c>
      <c r="G234" s="0" t="s">
        <v>3494</v>
      </c>
    </row>
    <row customHeight="1" ht="11.25">
      <c r="A235" s="373" t="s">
        <v>16</v>
      </c>
      <c r="B235" s="0" t="s">
        <v>3449</v>
      </c>
      <c r="C235" s="0" t="s">
        <v>3450</v>
      </c>
      <c r="D235" s="0" t="s">
        <v>3495</v>
      </c>
      <c r="E235" s="0" t="s">
        <v>3496</v>
      </c>
      <c r="F235" s="0" t="s">
        <v>2865</v>
      </c>
      <c r="G235" s="0" t="s">
        <v>3497</v>
      </c>
    </row>
    <row customHeight="1" ht="11.25">
      <c r="A236" s="373" t="s">
        <v>16</v>
      </c>
      <c r="B236" s="0" t="s">
        <v>3449</v>
      </c>
      <c r="C236" s="0" t="s">
        <v>3450</v>
      </c>
      <c r="D236" s="0" t="s">
        <v>3498</v>
      </c>
      <c r="E236" s="0" t="s">
        <v>3499</v>
      </c>
      <c r="F236" s="0" t="s">
        <v>2865</v>
      </c>
      <c r="G236" s="0" t="s">
        <v>3500</v>
      </c>
    </row>
    <row customHeight="1" ht="11.25">
      <c r="A237" s="373" t="s">
        <v>16</v>
      </c>
      <c r="B237" s="0" t="s">
        <v>3449</v>
      </c>
      <c r="C237" s="0" t="s">
        <v>3450</v>
      </c>
      <c r="D237" s="0" t="s">
        <v>3501</v>
      </c>
      <c r="E237" s="0" t="s">
        <v>3502</v>
      </c>
      <c r="F237" s="0" t="s">
        <v>2865</v>
      </c>
      <c r="G237" s="0" t="s">
        <v>3503</v>
      </c>
    </row>
    <row customHeight="1" ht="11.25">
      <c r="A238" s="373" t="s">
        <v>16</v>
      </c>
      <c r="B238" s="0" t="s">
        <v>3449</v>
      </c>
      <c r="C238" s="0" t="s">
        <v>3450</v>
      </c>
      <c r="D238" s="0" t="s">
        <v>3504</v>
      </c>
      <c r="E238" s="0" t="s">
        <v>3505</v>
      </c>
      <c r="F238" s="0" t="s">
        <v>2865</v>
      </c>
      <c r="G238" s="0" t="s">
        <v>3506</v>
      </c>
    </row>
    <row customHeight="1" ht="11.25">
      <c r="A239" s="373" t="s">
        <v>16</v>
      </c>
      <c r="B239" s="0" t="s">
        <v>3449</v>
      </c>
      <c r="C239" s="0" t="s">
        <v>3450</v>
      </c>
      <c r="D239" s="0" t="s">
        <v>3449</v>
      </c>
      <c r="E239" s="0" t="s">
        <v>3450</v>
      </c>
      <c r="F239" s="0" t="s">
        <v>2862</v>
      </c>
      <c r="G239" s="0" t="s">
        <v>3507</v>
      </c>
    </row>
    <row customHeight="1" ht="11.25">
      <c r="A240" s="373" t="s">
        <v>16</v>
      </c>
      <c r="B240" s="0" t="s">
        <v>3508</v>
      </c>
      <c r="C240" s="0" t="s">
        <v>3509</v>
      </c>
      <c r="D240" s="0" t="s">
        <v>3510</v>
      </c>
      <c r="E240" s="0" t="s">
        <v>3511</v>
      </c>
      <c r="F240" s="0" t="s">
        <v>2868</v>
      </c>
      <c r="G240" s="0" t="s">
        <v>3512</v>
      </c>
    </row>
    <row customHeight="1" ht="11.25">
      <c r="A241" s="373" t="s">
        <v>16</v>
      </c>
      <c r="B241" s="0" t="s">
        <v>3508</v>
      </c>
      <c r="C241" s="0" t="s">
        <v>3509</v>
      </c>
      <c r="D241" s="0" t="s">
        <v>3513</v>
      </c>
      <c r="E241" s="0" t="s">
        <v>3514</v>
      </c>
      <c r="F241" s="0" t="s">
        <v>2865</v>
      </c>
      <c r="G241" s="0" t="s">
        <v>3515</v>
      </c>
    </row>
    <row customHeight="1" ht="11.25">
      <c r="A242" s="373" t="s">
        <v>16</v>
      </c>
      <c r="B242" s="0" t="s">
        <v>3508</v>
      </c>
      <c r="C242" s="0" t="s">
        <v>3509</v>
      </c>
      <c r="D242" s="0" t="s">
        <v>3516</v>
      </c>
      <c r="E242" s="0" t="s">
        <v>3517</v>
      </c>
      <c r="F242" s="0" t="s">
        <v>2865</v>
      </c>
      <c r="G242" s="0" t="s">
        <v>3518</v>
      </c>
    </row>
    <row customHeight="1" ht="11.25">
      <c r="A243" s="373" t="s">
        <v>16</v>
      </c>
      <c r="B243" s="0" t="s">
        <v>3508</v>
      </c>
      <c r="C243" s="0" t="s">
        <v>3509</v>
      </c>
      <c r="D243" s="0" t="s">
        <v>2885</v>
      </c>
      <c r="E243" s="0" t="s">
        <v>3519</v>
      </c>
      <c r="F243" s="0" t="s">
        <v>2865</v>
      </c>
      <c r="G243" s="0" t="s">
        <v>3520</v>
      </c>
    </row>
    <row customHeight="1" ht="11.25">
      <c r="A244" s="373" t="s">
        <v>16</v>
      </c>
      <c r="B244" s="0" t="s">
        <v>3508</v>
      </c>
      <c r="C244" s="0" t="s">
        <v>3509</v>
      </c>
      <c r="D244" s="0" t="s">
        <v>3521</v>
      </c>
      <c r="E244" s="0" t="s">
        <v>3522</v>
      </c>
      <c r="F244" s="0" t="s">
        <v>2865</v>
      </c>
      <c r="G244" s="0" t="s">
        <v>3523</v>
      </c>
    </row>
    <row customHeight="1" ht="11.25">
      <c r="A245" s="373" t="s">
        <v>16</v>
      </c>
      <c r="B245" s="0" t="s">
        <v>3508</v>
      </c>
      <c r="C245" s="0" t="s">
        <v>3509</v>
      </c>
      <c r="D245" s="0" t="s">
        <v>3524</v>
      </c>
      <c r="E245" s="0" t="s">
        <v>3525</v>
      </c>
      <c r="F245" s="0" t="s">
        <v>2865</v>
      </c>
      <c r="G245" s="0" t="s">
        <v>3526</v>
      </c>
    </row>
    <row customHeight="1" ht="11.25">
      <c r="A246" s="373" t="s">
        <v>16</v>
      </c>
      <c r="B246" s="0" t="s">
        <v>3508</v>
      </c>
      <c r="C246" s="0" t="s">
        <v>3509</v>
      </c>
      <c r="D246" s="0" t="s">
        <v>3527</v>
      </c>
      <c r="E246" s="0" t="s">
        <v>3528</v>
      </c>
      <c r="F246" s="0" t="s">
        <v>2865</v>
      </c>
      <c r="G246" s="0" t="s">
        <v>3529</v>
      </c>
    </row>
    <row customHeight="1" ht="11.25">
      <c r="A247" s="373" t="s">
        <v>16</v>
      </c>
      <c r="B247" s="0" t="s">
        <v>3508</v>
      </c>
      <c r="C247" s="0" t="s">
        <v>3509</v>
      </c>
      <c r="D247" s="0" t="s">
        <v>3530</v>
      </c>
      <c r="E247" s="0" t="s">
        <v>3531</v>
      </c>
      <c r="F247" s="0" t="s">
        <v>2865</v>
      </c>
      <c r="G247" s="0" t="s">
        <v>3532</v>
      </c>
    </row>
    <row customHeight="1" ht="11.25">
      <c r="A248" s="373" t="s">
        <v>16</v>
      </c>
      <c r="B248" s="0" t="s">
        <v>3508</v>
      </c>
      <c r="C248" s="0" t="s">
        <v>3509</v>
      </c>
      <c r="D248" s="0" t="s">
        <v>3533</v>
      </c>
      <c r="E248" s="0" t="s">
        <v>3534</v>
      </c>
      <c r="F248" s="0" t="s">
        <v>2865</v>
      </c>
      <c r="G248" s="0" t="s">
        <v>3535</v>
      </c>
    </row>
    <row customHeight="1" ht="11.25">
      <c r="A249" s="373" t="s">
        <v>16</v>
      </c>
      <c r="B249" s="0" t="s">
        <v>3508</v>
      </c>
      <c r="C249" s="0" t="s">
        <v>3509</v>
      </c>
      <c r="D249" s="0" t="s">
        <v>3536</v>
      </c>
      <c r="E249" s="0" t="s">
        <v>3537</v>
      </c>
      <c r="F249" s="0" t="s">
        <v>2865</v>
      </c>
      <c r="G249" s="0" t="s">
        <v>3538</v>
      </c>
    </row>
    <row customHeight="1" ht="11.25">
      <c r="A250" s="373" t="s">
        <v>16</v>
      </c>
      <c r="B250" s="0" t="s">
        <v>3508</v>
      </c>
      <c r="C250" s="0" t="s">
        <v>3509</v>
      </c>
      <c r="D250" s="0" t="s">
        <v>3539</v>
      </c>
      <c r="E250" s="0" t="s">
        <v>3540</v>
      </c>
      <c r="F250" s="0" t="s">
        <v>2865</v>
      </c>
      <c r="G250" s="0" t="s">
        <v>3541</v>
      </c>
    </row>
    <row customHeight="1" ht="11.25">
      <c r="A251" s="373" t="s">
        <v>16</v>
      </c>
      <c r="B251" s="0" t="s">
        <v>3508</v>
      </c>
      <c r="C251" s="0" t="s">
        <v>3509</v>
      </c>
      <c r="D251" s="0" t="s">
        <v>3508</v>
      </c>
      <c r="E251" s="0" t="s">
        <v>3509</v>
      </c>
      <c r="F251" s="0" t="s">
        <v>2862</v>
      </c>
      <c r="G251" s="0" t="s">
        <v>3542</v>
      </c>
    </row>
    <row customHeight="1" ht="11.25">
      <c r="A252" s="373" t="s">
        <v>16</v>
      </c>
      <c r="B252" s="0" t="s">
        <v>3543</v>
      </c>
      <c r="C252" s="0" t="s">
        <v>3544</v>
      </c>
      <c r="D252" s="0" t="s">
        <v>3545</v>
      </c>
      <c r="E252" s="0" t="s">
        <v>3546</v>
      </c>
      <c r="F252" s="0" t="s">
        <v>2865</v>
      </c>
      <c r="G252" s="0" t="s">
        <v>3547</v>
      </c>
    </row>
    <row customHeight="1" ht="11.25">
      <c r="A253" s="373" t="s">
        <v>16</v>
      </c>
      <c r="B253" s="0" t="s">
        <v>3543</v>
      </c>
      <c r="C253" s="0" t="s">
        <v>3544</v>
      </c>
      <c r="D253" s="0" t="s">
        <v>3548</v>
      </c>
      <c r="E253" s="0" t="s">
        <v>3549</v>
      </c>
      <c r="F253" s="0" t="s">
        <v>2865</v>
      </c>
      <c r="G253" s="0" t="s">
        <v>3550</v>
      </c>
    </row>
    <row customHeight="1" ht="11.25">
      <c r="A254" s="373" t="s">
        <v>16</v>
      </c>
      <c r="B254" s="0" t="s">
        <v>3543</v>
      </c>
      <c r="C254" s="0" t="s">
        <v>3544</v>
      </c>
      <c r="D254" s="0" t="s">
        <v>3551</v>
      </c>
      <c r="E254" s="0" t="s">
        <v>3552</v>
      </c>
      <c r="F254" s="0" t="s">
        <v>2865</v>
      </c>
      <c r="G254" s="0" t="s">
        <v>3553</v>
      </c>
    </row>
    <row customHeight="1" ht="11.25">
      <c r="A255" s="373" t="s">
        <v>16</v>
      </c>
      <c r="B255" s="0" t="s">
        <v>3543</v>
      </c>
      <c r="C255" s="0" t="s">
        <v>3544</v>
      </c>
      <c r="D255" s="0" t="s">
        <v>3554</v>
      </c>
      <c r="E255" s="0" t="s">
        <v>3555</v>
      </c>
      <c r="F255" s="0" t="s">
        <v>2865</v>
      </c>
      <c r="G255" s="0" t="s">
        <v>3556</v>
      </c>
    </row>
    <row customHeight="1" ht="11.25">
      <c r="A256" s="373" t="s">
        <v>16</v>
      </c>
      <c r="B256" s="0" t="s">
        <v>3543</v>
      </c>
      <c r="C256" s="0" t="s">
        <v>3544</v>
      </c>
      <c r="D256" s="0" t="s">
        <v>3557</v>
      </c>
      <c r="E256" s="0" t="s">
        <v>3558</v>
      </c>
      <c r="F256" s="0" t="s">
        <v>2865</v>
      </c>
      <c r="G256" s="0" t="s">
        <v>3559</v>
      </c>
    </row>
    <row customHeight="1" ht="11.25">
      <c r="A257" s="373" t="s">
        <v>16</v>
      </c>
      <c r="B257" s="0" t="s">
        <v>3543</v>
      </c>
      <c r="C257" s="0" t="s">
        <v>3544</v>
      </c>
      <c r="D257" s="0" t="s">
        <v>3560</v>
      </c>
      <c r="E257" s="0" t="s">
        <v>3561</v>
      </c>
      <c r="F257" s="0" t="s">
        <v>2865</v>
      </c>
      <c r="G257" s="0" t="s">
        <v>3562</v>
      </c>
    </row>
    <row customHeight="1" ht="11.25">
      <c r="A258" s="373" t="s">
        <v>16</v>
      </c>
      <c r="B258" s="0" t="s">
        <v>3543</v>
      </c>
      <c r="C258" s="0" t="s">
        <v>3544</v>
      </c>
      <c r="D258" s="0" t="s">
        <v>3543</v>
      </c>
      <c r="E258" s="0" t="s">
        <v>3544</v>
      </c>
      <c r="F258" s="0" t="s">
        <v>2862</v>
      </c>
      <c r="G258" s="0" t="s">
        <v>3563</v>
      </c>
    </row>
    <row customHeight="1" ht="11.25">
      <c r="A259" s="373" t="s">
        <v>16</v>
      </c>
      <c r="B259" s="0" t="s">
        <v>3564</v>
      </c>
      <c r="C259" s="0" t="s">
        <v>3565</v>
      </c>
      <c r="D259" s="0" t="s">
        <v>3566</v>
      </c>
      <c r="E259" s="0" t="s">
        <v>3567</v>
      </c>
      <c r="F259" s="0" t="s">
        <v>2865</v>
      </c>
      <c r="G259" s="0" t="s">
        <v>3568</v>
      </c>
    </row>
    <row customHeight="1" ht="11.25">
      <c r="A260" s="373" t="s">
        <v>16</v>
      </c>
      <c r="B260" s="0" t="s">
        <v>3564</v>
      </c>
      <c r="C260" s="0" t="s">
        <v>3565</v>
      </c>
      <c r="D260" s="0" t="s">
        <v>3569</v>
      </c>
      <c r="E260" s="0" t="s">
        <v>3570</v>
      </c>
      <c r="F260" s="0" t="s">
        <v>2865</v>
      </c>
      <c r="G260" s="0" t="s">
        <v>3571</v>
      </c>
    </row>
    <row customHeight="1" ht="11.25">
      <c r="A261" s="373" t="s">
        <v>16</v>
      </c>
      <c r="B261" s="0" t="s">
        <v>3564</v>
      </c>
      <c r="C261" s="0" t="s">
        <v>3565</v>
      </c>
      <c r="D261" s="0" t="s">
        <v>3572</v>
      </c>
      <c r="E261" s="0" t="s">
        <v>3573</v>
      </c>
      <c r="F261" s="0" t="s">
        <v>2865</v>
      </c>
      <c r="G261" s="0" t="s">
        <v>3574</v>
      </c>
    </row>
    <row customHeight="1" ht="11.25">
      <c r="A262" s="373" t="s">
        <v>16</v>
      </c>
      <c r="B262" s="0" t="s">
        <v>3564</v>
      </c>
      <c r="C262" s="0" t="s">
        <v>3565</v>
      </c>
      <c r="D262" s="0" t="s">
        <v>3575</v>
      </c>
      <c r="E262" s="0" t="s">
        <v>3576</v>
      </c>
      <c r="F262" s="0" t="s">
        <v>2865</v>
      </c>
      <c r="G262" s="0" t="s">
        <v>3577</v>
      </c>
    </row>
    <row customHeight="1" ht="11.25">
      <c r="A263" s="373" t="s">
        <v>16</v>
      </c>
      <c r="B263" s="0" t="s">
        <v>3564</v>
      </c>
      <c r="C263" s="0" t="s">
        <v>3565</v>
      </c>
      <c r="D263" s="0" t="s">
        <v>3578</v>
      </c>
      <c r="E263" s="0" t="s">
        <v>3579</v>
      </c>
      <c r="F263" s="0" t="s">
        <v>2865</v>
      </c>
      <c r="G263" s="0" t="s">
        <v>3580</v>
      </c>
    </row>
    <row customHeight="1" ht="11.25">
      <c r="A264" s="373" t="s">
        <v>16</v>
      </c>
      <c r="B264" s="0" t="s">
        <v>3564</v>
      </c>
      <c r="C264" s="0" t="s">
        <v>3565</v>
      </c>
      <c r="D264" s="0" t="s">
        <v>3581</v>
      </c>
      <c r="E264" s="0" t="s">
        <v>3582</v>
      </c>
      <c r="F264" s="0" t="s">
        <v>2865</v>
      </c>
      <c r="G264" s="0" t="s">
        <v>3583</v>
      </c>
    </row>
    <row customHeight="1" ht="11.25">
      <c r="A265" s="373" t="s">
        <v>16</v>
      </c>
      <c r="B265" s="0" t="s">
        <v>3564</v>
      </c>
      <c r="C265" s="0" t="s">
        <v>3565</v>
      </c>
      <c r="D265" s="0" t="s">
        <v>3584</v>
      </c>
      <c r="E265" s="0" t="s">
        <v>3585</v>
      </c>
      <c r="F265" s="0" t="s">
        <v>2865</v>
      </c>
      <c r="G265" s="0" t="s">
        <v>3586</v>
      </c>
    </row>
    <row customHeight="1" ht="11.25">
      <c r="A266" s="373" t="s">
        <v>16</v>
      </c>
      <c r="B266" s="0" t="s">
        <v>3564</v>
      </c>
      <c r="C266" s="0" t="s">
        <v>3565</v>
      </c>
      <c r="D266" s="0" t="s">
        <v>3587</v>
      </c>
      <c r="E266" s="0" t="s">
        <v>3588</v>
      </c>
      <c r="F266" s="0" t="s">
        <v>2865</v>
      </c>
      <c r="G266" s="0" t="s">
        <v>3589</v>
      </c>
    </row>
    <row customHeight="1" ht="11.25">
      <c r="A267" s="373" t="s">
        <v>16</v>
      </c>
      <c r="B267" s="0" t="s">
        <v>3564</v>
      </c>
      <c r="C267" s="0" t="s">
        <v>3565</v>
      </c>
      <c r="D267" s="0" t="s">
        <v>3590</v>
      </c>
      <c r="E267" s="0" t="s">
        <v>3591</v>
      </c>
      <c r="F267" s="0" t="s">
        <v>2865</v>
      </c>
      <c r="G267" s="0" t="s">
        <v>3592</v>
      </c>
    </row>
    <row customHeight="1" ht="11.25">
      <c r="A268" s="373" t="s">
        <v>16</v>
      </c>
      <c r="B268" s="0" t="s">
        <v>3564</v>
      </c>
      <c r="C268" s="0" t="s">
        <v>3565</v>
      </c>
      <c r="D268" s="0" t="s">
        <v>3593</v>
      </c>
      <c r="E268" s="0" t="s">
        <v>3594</v>
      </c>
      <c r="F268" s="0" t="s">
        <v>2865</v>
      </c>
      <c r="G268" s="0" t="s">
        <v>3595</v>
      </c>
    </row>
    <row customHeight="1" ht="11.25">
      <c r="A269" s="373" t="s">
        <v>16</v>
      </c>
      <c r="B269" s="0" t="s">
        <v>3564</v>
      </c>
      <c r="C269" s="0" t="s">
        <v>3565</v>
      </c>
      <c r="D269" s="0" t="s">
        <v>3596</v>
      </c>
      <c r="E269" s="0" t="s">
        <v>3597</v>
      </c>
      <c r="F269" s="0" t="s">
        <v>2865</v>
      </c>
      <c r="G269" s="0" t="s">
        <v>3598</v>
      </c>
    </row>
    <row customHeight="1" ht="11.25">
      <c r="A270" s="373" t="s">
        <v>16</v>
      </c>
      <c r="B270" s="0" t="s">
        <v>3564</v>
      </c>
      <c r="C270" s="0" t="s">
        <v>3565</v>
      </c>
      <c r="D270" s="0" t="s">
        <v>3599</v>
      </c>
      <c r="E270" s="0" t="s">
        <v>3600</v>
      </c>
      <c r="F270" s="0" t="s">
        <v>2865</v>
      </c>
      <c r="G270" s="0" t="s">
        <v>3601</v>
      </c>
    </row>
    <row customHeight="1" ht="11.25">
      <c r="A271" s="373" t="s">
        <v>16</v>
      </c>
      <c r="B271" s="0" t="s">
        <v>3564</v>
      </c>
      <c r="C271" s="0" t="s">
        <v>3565</v>
      </c>
      <c r="D271" s="0" t="s">
        <v>3602</v>
      </c>
      <c r="E271" s="0" t="s">
        <v>3603</v>
      </c>
      <c r="F271" s="0" t="s">
        <v>2865</v>
      </c>
      <c r="G271" s="0" t="s">
        <v>3604</v>
      </c>
    </row>
    <row customHeight="1" ht="11.25">
      <c r="A272" s="373" t="s">
        <v>16</v>
      </c>
      <c r="B272" s="0" t="s">
        <v>3564</v>
      </c>
      <c r="C272" s="0" t="s">
        <v>3565</v>
      </c>
      <c r="D272" s="0" t="s">
        <v>3605</v>
      </c>
      <c r="E272" s="0" t="s">
        <v>3606</v>
      </c>
      <c r="F272" s="0" t="s">
        <v>2865</v>
      </c>
      <c r="G272" s="0" t="s">
        <v>3607</v>
      </c>
    </row>
    <row customHeight="1" ht="11.25">
      <c r="A273" s="373" t="s">
        <v>16</v>
      </c>
      <c r="B273" s="0" t="s">
        <v>3564</v>
      </c>
      <c r="C273" s="0" t="s">
        <v>3565</v>
      </c>
      <c r="D273" s="0" t="s">
        <v>3608</v>
      </c>
      <c r="E273" s="0" t="s">
        <v>3609</v>
      </c>
      <c r="F273" s="0" t="s">
        <v>2865</v>
      </c>
      <c r="G273" s="0" t="s">
        <v>3610</v>
      </c>
    </row>
    <row customHeight="1" ht="11.25">
      <c r="A274" s="373" t="s">
        <v>16</v>
      </c>
      <c r="B274" s="0" t="s">
        <v>3564</v>
      </c>
      <c r="C274" s="0" t="s">
        <v>3565</v>
      </c>
      <c r="D274" s="0" t="s">
        <v>3564</v>
      </c>
      <c r="E274" s="0" t="s">
        <v>3565</v>
      </c>
      <c r="F274" s="0" t="s">
        <v>2862</v>
      </c>
      <c r="G274" s="0" t="s">
        <v>3611</v>
      </c>
    </row>
    <row customHeight="1" ht="11.25">
      <c r="A275" s="373" t="s">
        <v>16</v>
      </c>
      <c r="B275" s="0" t="s">
        <v>3612</v>
      </c>
      <c r="C275" s="0" t="s">
        <v>3613</v>
      </c>
      <c r="D275" s="0" t="s">
        <v>3614</v>
      </c>
      <c r="E275" s="0" t="s">
        <v>3615</v>
      </c>
      <c r="F275" s="0" t="s">
        <v>2865</v>
      </c>
      <c r="G275" s="0" t="s">
        <v>3616</v>
      </c>
    </row>
    <row customHeight="1" ht="11.25">
      <c r="A276" s="373" t="s">
        <v>16</v>
      </c>
      <c r="B276" s="0" t="s">
        <v>3612</v>
      </c>
      <c r="C276" s="0" t="s">
        <v>3613</v>
      </c>
      <c r="D276" s="0" t="s">
        <v>3617</v>
      </c>
      <c r="E276" s="0" t="s">
        <v>3618</v>
      </c>
      <c r="F276" s="0" t="s">
        <v>2865</v>
      </c>
      <c r="G276" s="0" t="s">
        <v>3619</v>
      </c>
    </row>
    <row customHeight="1" ht="11.25">
      <c r="A277" s="373" t="s">
        <v>16</v>
      </c>
      <c r="B277" s="0" t="s">
        <v>3612</v>
      </c>
      <c r="C277" s="0" t="s">
        <v>3613</v>
      </c>
      <c r="D277" s="0" t="s">
        <v>3424</v>
      </c>
      <c r="E277" s="0" t="s">
        <v>3620</v>
      </c>
      <c r="F277" s="0" t="s">
        <v>2865</v>
      </c>
      <c r="G277" s="0" t="s">
        <v>3621</v>
      </c>
    </row>
    <row customHeight="1" ht="11.25">
      <c r="A278" s="373" t="s">
        <v>16</v>
      </c>
      <c r="B278" s="0" t="s">
        <v>3612</v>
      </c>
      <c r="C278" s="0" t="s">
        <v>3613</v>
      </c>
      <c r="D278" s="0" t="s">
        <v>3622</v>
      </c>
      <c r="E278" s="0" t="s">
        <v>3623</v>
      </c>
      <c r="F278" s="0" t="s">
        <v>2865</v>
      </c>
      <c r="G278" s="0" t="s">
        <v>3624</v>
      </c>
    </row>
    <row customHeight="1" ht="11.25">
      <c r="A279" s="373" t="s">
        <v>16</v>
      </c>
      <c r="B279" s="0" t="s">
        <v>3612</v>
      </c>
      <c r="C279" s="0" t="s">
        <v>3613</v>
      </c>
      <c r="D279" s="0" t="s">
        <v>3625</v>
      </c>
      <c r="E279" s="0" t="s">
        <v>3626</v>
      </c>
      <c r="F279" s="0" t="s">
        <v>2865</v>
      </c>
      <c r="G279" s="0" t="s">
        <v>3627</v>
      </c>
    </row>
    <row customHeight="1" ht="11.25">
      <c r="A280" s="373" t="s">
        <v>16</v>
      </c>
      <c r="B280" s="0" t="s">
        <v>3612</v>
      </c>
      <c r="C280" s="0" t="s">
        <v>3613</v>
      </c>
      <c r="D280" s="0" t="s">
        <v>3628</v>
      </c>
      <c r="E280" s="0" t="s">
        <v>3629</v>
      </c>
      <c r="F280" s="0" t="s">
        <v>2865</v>
      </c>
      <c r="G280" s="0" t="s">
        <v>3630</v>
      </c>
    </row>
    <row customHeight="1" ht="11.25">
      <c r="A281" s="373" t="s">
        <v>16</v>
      </c>
      <c r="B281" s="0" t="s">
        <v>3612</v>
      </c>
      <c r="C281" s="0" t="s">
        <v>3613</v>
      </c>
      <c r="D281" s="0" t="s">
        <v>3631</v>
      </c>
      <c r="E281" s="0" t="s">
        <v>3632</v>
      </c>
      <c r="F281" s="0" t="s">
        <v>2865</v>
      </c>
      <c r="G281" s="0" t="s">
        <v>3633</v>
      </c>
    </row>
    <row customHeight="1" ht="11.25">
      <c r="A282" s="373" t="s">
        <v>16</v>
      </c>
      <c r="B282" s="0" t="s">
        <v>3612</v>
      </c>
      <c r="C282" s="0" t="s">
        <v>3613</v>
      </c>
      <c r="D282" s="0" t="s">
        <v>3634</v>
      </c>
      <c r="E282" s="0" t="s">
        <v>3635</v>
      </c>
      <c r="F282" s="0" t="s">
        <v>2865</v>
      </c>
      <c r="G282" s="0" t="s">
        <v>3636</v>
      </c>
    </row>
    <row customHeight="1" ht="11.25">
      <c r="A283" s="373" t="s">
        <v>16</v>
      </c>
      <c r="B283" s="0" t="s">
        <v>3612</v>
      </c>
      <c r="C283" s="0" t="s">
        <v>3613</v>
      </c>
      <c r="D283" s="0" t="s">
        <v>3637</v>
      </c>
      <c r="E283" s="0" t="s">
        <v>3638</v>
      </c>
      <c r="F283" s="0" t="s">
        <v>2865</v>
      </c>
      <c r="G283" s="0" t="s">
        <v>3639</v>
      </c>
    </row>
    <row customHeight="1" ht="11.25">
      <c r="A284" s="373" t="s">
        <v>16</v>
      </c>
      <c r="B284" s="0" t="s">
        <v>3612</v>
      </c>
      <c r="C284" s="0" t="s">
        <v>3613</v>
      </c>
      <c r="D284" s="0" t="s">
        <v>3640</v>
      </c>
      <c r="E284" s="0" t="s">
        <v>3641</v>
      </c>
      <c r="F284" s="0" t="s">
        <v>2865</v>
      </c>
      <c r="G284" s="0" t="s">
        <v>3642</v>
      </c>
    </row>
    <row customHeight="1" ht="11.25">
      <c r="A285" s="373" t="s">
        <v>16</v>
      </c>
      <c r="B285" s="0" t="s">
        <v>3612</v>
      </c>
      <c r="C285" s="0" t="s">
        <v>3613</v>
      </c>
      <c r="D285" s="0" t="s">
        <v>3643</v>
      </c>
      <c r="E285" s="0" t="s">
        <v>3644</v>
      </c>
      <c r="F285" s="0" t="s">
        <v>2865</v>
      </c>
      <c r="G285" s="0" t="s">
        <v>3645</v>
      </c>
    </row>
    <row customHeight="1" ht="11.25">
      <c r="A286" s="373" t="s">
        <v>16</v>
      </c>
      <c r="B286" s="0" t="s">
        <v>3612</v>
      </c>
      <c r="C286" s="0" t="s">
        <v>3613</v>
      </c>
      <c r="D286" s="0" t="s">
        <v>3646</v>
      </c>
      <c r="E286" s="0" t="s">
        <v>3647</v>
      </c>
      <c r="F286" s="0" t="s">
        <v>2865</v>
      </c>
      <c r="G286" s="0" t="s">
        <v>3648</v>
      </c>
    </row>
    <row customHeight="1" ht="11.25">
      <c r="A287" s="373" t="s">
        <v>16</v>
      </c>
      <c r="B287" s="0" t="s">
        <v>3612</v>
      </c>
      <c r="C287" s="0" t="s">
        <v>3613</v>
      </c>
      <c r="D287" s="0" t="s">
        <v>3649</v>
      </c>
      <c r="E287" s="0" t="s">
        <v>3650</v>
      </c>
      <c r="F287" s="0" t="s">
        <v>2865</v>
      </c>
      <c r="G287" s="0" t="s">
        <v>3651</v>
      </c>
    </row>
    <row customHeight="1" ht="11.25">
      <c r="A288" s="373" t="s">
        <v>16</v>
      </c>
      <c r="B288" s="0" t="s">
        <v>3612</v>
      </c>
      <c r="C288" s="0" t="s">
        <v>3613</v>
      </c>
      <c r="D288" s="0" t="s">
        <v>3652</v>
      </c>
      <c r="E288" s="0" t="s">
        <v>3653</v>
      </c>
      <c r="F288" s="0" t="s">
        <v>2865</v>
      </c>
      <c r="G288" s="0" t="s">
        <v>3654</v>
      </c>
    </row>
    <row customHeight="1" ht="11.25">
      <c r="A289" s="373" t="s">
        <v>16</v>
      </c>
      <c r="B289" s="0" t="s">
        <v>3612</v>
      </c>
      <c r="C289" s="0" t="s">
        <v>3613</v>
      </c>
      <c r="D289" s="0" t="s">
        <v>3655</v>
      </c>
      <c r="E289" s="0" t="s">
        <v>3656</v>
      </c>
      <c r="F289" s="0" t="s">
        <v>2865</v>
      </c>
      <c r="G289" s="0" t="s">
        <v>3657</v>
      </c>
    </row>
    <row customHeight="1" ht="11.25">
      <c r="A290" s="373" t="s">
        <v>16</v>
      </c>
      <c r="B290" s="0" t="s">
        <v>3612</v>
      </c>
      <c r="C290" s="0" t="s">
        <v>3613</v>
      </c>
      <c r="D290" s="0" t="s">
        <v>3612</v>
      </c>
      <c r="E290" s="0" t="s">
        <v>3613</v>
      </c>
      <c r="F290" s="0" t="s">
        <v>2862</v>
      </c>
      <c r="G290" s="0" t="s">
        <v>3658</v>
      </c>
    </row>
    <row customHeight="1" ht="11.25">
      <c r="A291" s="373" t="s">
        <v>16</v>
      </c>
      <c r="B291" s="0" t="s">
        <v>3659</v>
      </c>
      <c r="C291" s="0" t="s">
        <v>3660</v>
      </c>
      <c r="D291" s="0" t="s">
        <v>3661</v>
      </c>
      <c r="E291" s="0" t="s">
        <v>3662</v>
      </c>
      <c r="F291" s="0" t="s">
        <v>2868</v>
      </c>
      <c r="G291" s="0" t="s">
        <v>3663</v>
      </c>
    </row>
    <row customHeight="1" ht="11.25">
      <c r="A292" s="373" t="s">
        <v>16</v>
      </c>
      <c r="B292" s="0" t="s">
        <v>3659</v>
      </c>
      <c r="C292" s="0" t="s">
        <v>3660</v>
      </c>
      <c r="D292" s="0" t="s">
        <v>3664</v>
      </c>
      <c r="E292" s="0" t="s">
        <v>3665</v>
      </c>
      <c r="F292" s="0" t="s">
        <v>2865</v>
      </c>
      <c r="G292" s="0" t="s">
        <v>3666</v>
      </c>
    </row>
    <row customHeight="1" ht="11.25">
      <c r="A293" s="373" t="s">
        <v>16</v>
      </c>
      <c r="B293" s="0" t="s">
        <v>3659</v>
      </c>
      <c r="C293" s="0" t="s">
        <v>3660</v>
      </c>
      <c r="D293" s="0" t="s">
        <v>3667</v>
      </c>
      <c r="E293" s="0" t="s">
        <v>3668</v>
      </c>
      <c r="F293" s="0" t="s">
        <v>2865</v>
      </c>
      <c r="G293" s="0" t="s">
        <v>3669</v>
      </c>
    </row>
    <row customHeight="1" ht="11.25">
      <c r="A294" s="373" t="s">
        <v>16</v>
      </c>
      <c r="B294" s="0" t="s">
        <v>3659</v>
      </c>
      <c r="C294" s="0" t="s">
        <v>3660</v>
      </c>
      <c r="D294" s="0" t="s">
        <v>3670</v>
      </c>
      <c r="E294" s="0" t="s">
        <v>3671</v>
      </c>
      <c r="F294" s="0" t="s">
        <v>2865</v>
      </c>
      <c r="G294" s="0" t="s">
        <v>3672</v>
      </c>
    </row>
    <row customHeight="1" ht="11.25">
      <c r="A295" s="373" t="s">
        <v>16</v>
      </c>
      <c r="B295" s="0" t="s">
        <v>3659</v>
      </c>
      <c r="C295" s="0" t="s">
        <v>3660</v>
      </c>
      <c r="D295" s="0" t="s">
        <v>3673</v>
      </c>
      <c r="E295" s="0" t="s">
        <v>3674</v>
      </c>
      <c r="F295" s="0" t="s">
        <v>2865</v>
      </c>
      <c r="G295" s="0" t="s">
        <v>3675</v>
      </c>
    </row>
    <row customHeight="1" ht="11.25">
      <c r="A296" s="373" t="s">
        <v>16</v>
      </c>
      <c r="B296" s="0" t="s">
        <v>3659</v>
      </c>
      <c r="C296" s="0" t="s">
        <v>3660</v>
      </c>
      <c r="D296" s="0" t="s">
        <v>3676</v>
      </c>
      <c r="E296" s="0" t="s">
        <v>3677</v>
      </c>
      <c r="F296" s="0" t="s">
        <v>2865</v>
      </c>
      <c r="G296" s="0" t="s">
        <v>3678</v>
      </c>
    </row>
    <row customHeight="1" ht="11.25">
      <c r="A297" s="373" t="s">
        <v>16</v>
      </c>
      <c r="B297" s="0" t="s">
        <v>3659</v>
      </c>
      <c r="C297" s="0" t="s">
        <v>3660</v>
      </c>
      <c r="D297" s="0" t="s">
        <v>3679</v>
      </c>
      <c r="E297" s="0" t="s">
        <v>3680</v>
      </c>
      <c r="F297" s="0" t="s">
        <v>2865</v>
      </c>
      <c r="G297" s="0" t="s">
        <v>3681</v>
      </c>
    </row>
    <row customHeight="1" ht="11.25">
      <c r="A298" s="373" t="s">
        <v>16</v>
      </c>
      <c r="B298" s="0" t="s">
        <v>3659</v>
      </c>
      <c r="C298" s="0" t="s">
        <v>3660</v>
      </c>
      <c r="D298" s="0" t="s">
        <v>3371</v>
      </c>
      <c r="E298" s="0" t="s">
        <v>3682</v>
      </c>
      <c r="F298" s="0" t="s">
        <v>2865</v>
      </c>
      <c r="G298" s="0" t="s">
        <v>3683</v>
      </c>
    </row>
    <row customHeight="1" ht="11.25">
      <c r="A299" s="373" t="s">
        <v>16</v>
      </c>
      <c r="B299" s="0" t="s">
        <v>3659</v>
      </c>
      <c r="C299" s="0" t="s">
        <v>3660</v>
      </c>
      <c r="D299" s="0" t="s">
        <v>3684</v>
      </c>
      <c r="E299" s="0" t="s">
        <v>3685</v>
      </c>
      <c r="F299" s="0" t="s">
        <v>2865</v>
      </c>
      <c r="G299" s="0" t="s">
        <v>3686</v>
      </c>
    </row>
    <row customHeight="1" ht="11.25">
      <c r="A300" s="373" t="s">
        <v>16</v>
      </c>
      <c r="B300" s="0" t="s">
        <v>3659</v>
      </c>
      <c r="C300" s="0" t="s">
        <v>3660</v>
      </c>
      <c r="D300" s="0" t="s">
        <v>3687</v>
      </c>
      <c r="E300" s="0" t="s">
        <v>3688</v>
      </c>
      <c r="F300" s="0" t="s">
        <v>2865</v>
      </c>
      <c r="G300" s="0" t="s">
        <v>3689</v>
      </c>
    </row>
    <row customHeight="1" ht="11.25">
      <c r="A301" s="373" t="s">
        <v>16</v>
      </c>
      <c r="B301" s="0" t="s">
        <v>3659</v>
      </c>
      <c r="C301" s="0" t="s">
        <v>3660</v>
      </c>
      <c r="D301" s="0" t="s">
        <v>3690</v>
      </c>
      <c r="E301" s="0" t="s">
        <v>3691</v>
      </c>
      <c r="F301" s="0" t="s">
        <v>2865</v>
      </c>
      <c r="G301" s="0" t="s">
        <v>3692</v>
      </c>
    </row>
    <row customHeight="1" ht="11.25">
      <c r="A302" s="373" t="s">
        <v>16</v>
      </c>
      <c r="B302" s="0" t="s">
        <v>3659</v>
      </c>
      <c r="C302" s="0" t="s">
        <v>3660</v>
      </c>
      <c r="D302" s="0" t="s">
        <v>3693</v>
      </c>
      <c r="E302" s="0" t="s">
        <v>3694</v>
      </c>
      <c r="F302" s="0" t="s">
        <v>2865</v>
      </c>
      <c r="G302" s="0" t="s">
        <v>3695</v>
      </c>
    </row>
    <row customHeight="1" ht="11.25">
      <c r="A303" s="373" t="s">
        <v>16</v>
      </c>
      <c r="B303" s="0" t="s">
        <v>3659</v>
      </c>
      <c r="C303" s="0" t="s">
        <v>3660</v>
      </c>
      <c r="D303" s="0" t="s">
        <v>3696</v>
      </c>
      <c r="E303" s="0" t="s">
        <v>3697</v>
      </c>
      <c r="F303" s="0" t="s">
        <v>2865</v>
      </c>
      <c r="G303" s="0" t="s">
        <v>3698</v>
      </c>
    </row>
    <row customHeight="1" ht="11.25">
      <c r="A304" s="373" t="s">
        <v>16</v>
      </c>
      <c r="B304" s="0" t="s">
        <v>3659</v>
      </c>
      <c r="C304" s="0" t="s">
        <v>3660</v>
      </c>
      <c r="D304" s="0" t="s">
        <v>3699</v>
      </c>
      <c r="E304" s="0" t="s">
        <v>3700</v>
      </c>
      <c r="F304" s="0" t="s">
        <v>2865</v>
      </c>
      <c r="G304" s="0" t="s">
        <v>3701</v>
      </c>
    </row>
    <row customHeight="1" ht="11.25">
      <c r="A305" s="373" t="s">
        <v>16</v>
      </c>
      <c r="B305" s="0" t="s">
        <v>3659</v>
      </c>
      <c r="C305" s="0" t="s">
        <v>3660</v>
      </c>
      <c r="D305" s="0" t="s">
        <v>3659</v>
      </c>
      <c r="E305" s="0" t="s">
        <v>3660</v>
      </c>
      <c r="F305" s="0" t="s">
        <v>2862</v>
      </c>
      <c r="G305" s="0" t="s">
        <v>3702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2E706-3B2A-E536-6D1F-B51B414E9166}"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3703</v>
      </c>
      <c r="B1" s="835" t="s">
        <v>3704</v>
      </c>
      <c r="C1" s="1159" t="s">
        <v>3705</v>
      </c>
      <c r="D1" s="835" t="s">
        <v>3706</v>
      </c>
      <c r="E1" s="835" t="s">
        <v>3707</v>
      </c>
      <c r="F1" s="1159" t="s">
        <v>3708</v>
      </c>
      <c r="G1" s="1159" t="s">
        <v>3709</v>
      </c>
      <c r="H1" s="1159" t="s">
        <v>3710</v>
      </c>
      <c r="I1" s="1159" t="s">
        <v>3711</v>
      </c>
    </row>
    <row customHeight="1" ht="11.25">
      <c r="A2" s="1691" t="s">
        <v>110</v>
      </c>
      <c r="B2" s="1691" t="s">
        <v>3712</v>
      </c>
      <c r="C2" s="1691" t="s">
        <v>22</v>
      </c>
      <c r="D2" s="1691" t="s">
        <v>3713</v>
      </c>
      <c r="E2" s="1691" t="s">
        <v>3714</v>
      </c>
      <c r="F2" s="1691" t="s">
        <v>22</v>
      </c>
      <c r="G2" s="1691" t="s">
        <v>22</v>
      </c>
      <c r="H2" s="1691" t="s">
        <v>22</v>
      </c>
      <c r="I2" s="1691" t="s">
        <v>22</v>
      </c>
    </row>
    <row customHeight="1" ht="11.25">
      <c r="A3" s="1691" t="s">
        <v>111</v>
      </c>
      <c r="B3" s="1691" t="s">
        <v>3715</v>
      </c>
      <c r="C3" s="1691" t="s">
        <v>22</v>
      </c>
      <c r="D3" s="1691" t="s">
        <v>3716</v>
      </c>
      <c r="E3" s="1691" t="s">
        <v>3717</v>
      </c>
      <c r="F3" s="1691" t="s">
        <v>22</v>
      </c>
      <c r="G3" s="1691" t="s">
        <v>22</v>
      </c>
      <c r="H3" s="1691" t="s">
        <v>22</v>
      </c>
      <c r="I3" s="1691" t="s">
        <v>22</v>
      </c>
    </row>
    <row customHeight="1" ht="11.25">
      <c r="A4" s="1691" t="s">
        <v>90</v>
      </c>
      <c r="B4" s="1691" t="s">
        <v>3718</v>
      </c>
      <c r="C4" s="1691" t="s">
        <v>22</v>
      </c>
      <c r="D4" s="1691" t="s">
        <v>3716</v>
      </c>
      <c r="E4" s="1691" t="s">
        <v>3717</v>
      </c>
      <c r="F4" s="1691" t="s">
        <v>22</v>
      </c>
      <c r="G4" s="1691" t="s">
        <v>22</v>
      </c>
      <c r="H4" s="1691" t="s">
        <v>22</v>
      </c>
      <c r="I4" s="1691" t="s">
        <v>22</v>
      </c>
    </row>
    <row customHeight="1" ht="11.25">
      <c r="A5" s="1691" t="s">
        <v>91</v>
      </c>
      <c r="B5" s="1691" t="s">
        <v>3719</v>
      </c>
      <c r="C5" s="1691" t="s">
        <v>22</v>
      </c>
      <c r="D5" s="1691" t="s">
        <v>3720</v>
      </c>
      <c r="E5" s="1691" t="s">
        <v>3721</v>
      </c>
      <c r="F5" s="1691" t="s">
        <v>22</v>
      </c>
      <c r="G5" s="1691" t="s">
        <v>22</v>
      </c>
      <c r="H5" s="1691" t="s">
        <v>22</v>
      </c>
      <c r="I5" s="1691" t="s">
        <v>22</v>
      </c>
    </row>
    <row customHeight="1" ht="11.25">
      <c r="A6" s="1691" t="s">
        <v>112</v>
      </c>
      <c r="B6" s="1691" t="s">
        <v>3722</v>
      </c>
      <c r="C6" s="1691" t="s">
        <v>22</v>
      </c>
      <c r="D6" s="1691" t="s">
        <v>3723</v>
      </c>
      <c r="E6" s="1691" t="s">
        <v>3724</v>
      </c>
      <c r="F6" s="1691" t="s">
        <v>22</v>
      </c>
      <c r="G6" s="1691" t="s">
        <v>22</v>
      </c>
      <c r="H6" s="1691" t="s">
        <v>22</v>
      </c>
      <c r="I6" s="1691" t="s">
        <v>22</v>
      </c>
    </row>
    <row customHeight="1" ht="11.25">
      <c r="A7" s="1691" t="s">
        <v>92</v>
      </c>
      <c r="B7" s="1691" t="s">
        <v>3725</v>
      </c>
      <c r="C7" s="1691" t="s">
        <v>22</v>
      </c>
      <c r="D7" s="1691" t="s">
        <v>3716</v>
      </c>
      <c r="E7" s="1691" t="s">
        <v>3724</v>
      </c>
      <c r="F7" s="1691" t="s">
        <v>22</v>
      </c>
      <c r="G7" s="1691" t="s">
        <v>22</v>
      </c>
      <c r="H7" s="1691" t="s">
        <v>22</v>
      </c>
      <c r="I7" s="1691" t="s">
        <v>22</v>
      </c>
    </row>
    <row customHeight="1" ht="11.25">
      <c r="A8" s="1691" t="s">
        <v>93</v>
      </c>
      <c r="B8" s="1691" t="s">
        <v>3726</v>
      </c>
      <c r="C8" s="1691" t="s">
        <v>22</v>
      </c>
      <c r="D8" s="1691" t="s">
        <v>3727</v>
      </c>
      <c r="E8" s="1691" t="s">
        <v>3728</v>
      </c>
      <c r="F8" s="1691" t="s">
        <v>22</v>
      </c>
      <c r="G8" s="1691" t="s">
        <v>22</v>
      </c>
      <c r="H8" s="1691" t="s">
        <v>22</v>
      </c>
      <c r="I8" s="1691" t="s">
        <v>22</v>
      </c>
    </row>
    <row customHeight="1" ht="11.25">
      <c r="A9" s="1691" t="s">
        <v>113</v>
      </c>
      <c r="B9" s="1691" t="s">
        <v>3729</v>
      </c>
      <c r="C9" s="1691" t="s">
        <v>22</v>
      </c>
      <c r="D9" s="1691" t="s">
        <v>3730</v>
      </c>
      <c r="E9" s="1691" t="s">
        <v>3731</v>
      </c>
      <c r="F9" s="1691" t="s">
        <v>22</v>
      </c>
      <c r="G9" s="1691" t="s">
        <v>22</v>
      </c>
      <c r="H9" s="1691" t="s">
        <v>22</v>
      </c>
      <c r="I9" s="1691" t="s">
        <v>22</v>
      </c>
    </row>
    <row customHeight="1" ht="11.25">
      <c r="A10" s="1691" t="s">
        <v>150</v>
      </c>
      <c r="B10" s="1691" t="s">
        <v>3732</v>
      </c>
      <c r="C10" s="1691" t="s">
        <v>22</v>
      </c>
      <c r="D10" s="1691" t="s">
        <v>3733</v>
      </c>
      <c r="E10" s="1691" t="s">
        <v>3734</v>
      </c>
      <c r="F10" s="1691" t="s">
        <v>22</v>
      </c>
      <c r="G10" s="1691" t="s">
        <v>22</v>
      </c>
      <c r="H10" s="1691" t="s">
        <v>22</v>
      </c>
      <c r="I10" s="1691" t="s">
        <v>22</v>
      </c>
    </row>
    <row customHeight="1" ht="11.25">
      <c r="A11" s="1691" t="s">
        <v>151</v>
      </c>
      <c r="B11" s="1691" t="s">
        <v>3735</v>
      </c>
      <c r="C11" s="1691" t="s">
        <v>22</v>
      </c>
      <c r="D11" s="1691" t="s">
        <v>3723</v>
      </c>
      <c r="E11" s="1691" t="s">
        <v>3724</v>
      </c>
      <c r="F11" s="1691" t="s">
        <v>22</v>
      </c>
      <c r="G11" s="1691" t="s">
        <v>22</v>
      </c>
      <c r="H11" s="1691" t="s">
        <v>22</v>
      </c>
      <c r="I11" s="1691" t="s">
        <v>22</v>
      </c>
    </row>
    <row customHeight="1" ht="11.25">
      <c r="A12" s="1691" t="s">
        <v>152</v>
      </c>
      <c r="B12" s="1691" t="s">
        <v>3736</v>
      </c>
      <c r="C12" s="1691" t="s">
        <v>22</v>
      </c>
      <c r="D12" s="1691" t="s">
        <v>3716</v>
      </c>
      <c r="E12" s="1691" t="s">
        <v>3724</v>
      </c>
      <c r="F12" s="1691" t="s">
        <v>22</v>
      </c>
      <c r="G12" s="1691" t="s">
        <v>22</v>
      </c>
      <c r="H12" s="1691" t="s">
        <v>22</v>
      </c>
      <c r="I12" s="1691" t="s">
        <v>22</v>
      </c>
    </row>
    <row customHeight="1" ht="11.25">
      <c r="A13" s="1691" t="s">
        <v>153</v>
      </c>
      <c r="B13" s="1691" t="s">
        <v>3737</v>
      </c>
      <c r="C13" s="1691" t="s">
        <v>22</v>
      </c>
      <c r="D13" s="1691" t="s">
        <v>3723</v>
      </c>
      <c r="E13" s="1691" t="s">
        <v>3724</v>
      </c>
      <c r="F13" s="1691" t="s">
        <v>22</v>
      </c>
      <c r="G13" s="1691" t="s">
        <v>22</v>
      </c>
      <c r="H13" s="1691" t="s">
        <v>22</v>
      </c>
      <c r="I13" s="1691" t="s">
        <v>22</v>
      </c>
    </row>
    <row customHeight="1" ht="11.25">
      <c r="A14" s="1691" t="s">
        <v>154</v>
      </c>
      <c r="B14" s="1691" t="s">
        <v>3738</v>
      </c>
      <c r="C14" s="1691" t="s">
        <v>22</v>
      </c>
      <c r="D14" s="1691" t="s">
        <v>3716</v>
      </c>
      <c r="E14" s="1691" t="s">
        <v>3724</v>
      </c>
      <c r="F14" s="1691" t="s">
        <v>22</v>
      </c>
      <c r="G14" s="1691" t="s">
        <v>22</v>
      </c>
      <c r="H14" s="1691" t="s">
        <v>22</v>
      </c>
      <c r="I14" s="1691" t="s">
        <v>22</v>
      </c>
    </row>
    <row customHeight="1" ht="11.25">
      <c r="A15" s="1691" t="s">
        <v>155</v>
      </c>
      <c r="B15" s="1691" t="s">
        <v>3739</v>
      </c>
      <c r="C15" s="1691" t="s">
        <v>22</v>
      </c>
      <c r="D15" s="1691" t="s">
        <v>3713</v>
      </c>
      <c r="E15" s="1691" t="s">
        <v>3714</v>
      </c>
      <c r="F15" s="1691" t="s">
        <v>22</v>
      </c>
      <c r="G15" s="1691" t="s">
        <v>22</v>
      </c>
      <c r="H15" s="1691" t="s">
        <v>22</v>
      </c>
      <c r="I15" s="1691" t="s">
        <v>22</v>
      </c>
    </row>
    <row customHeight="1" ht="11.25">
      <c r="A16" s="1691" t="s">
        <v>1462</v>
      </c>
      <c r="B16" s="1691" t="s">
        <v>3740</v>
      </c>
      <c r="C16" s="1691" t="s">
        <v>22</v>
      </c>
      <c r="D16" s="1691" t="s">
        <v>3713</v>
      </c>
      <c r="E16" s="1691" t="s">
        <v>3741</v>
      </c>
      <c r="F16" s="1691" t="s">
        <v>22</v>
      </c>
      <c r="G16" s="1691" t="s">
        <v>22</v>
      </c>
      <c r="H16" s="1691" t="s">
        <v>22</v>
      </c>
      <c r="I16" s="1691" t="s">
        <v>22</v>
      </c>
    </row>
    <row customHeight="1" ht="11.25">
      <c r="A17" s="1691" t="s">
        <v>1468</v>
      </c>
      <c r="B17" s="1691" t="s">
        <v>3742</v>
      </c>
      <c r="C17" s="1691" t="s">
        <v>22</v>
      </c>
      <c r="D17" s="1691" t="s">
        <v>3743</v>
      </c>
      <c r="E17" s="1691" t="s">
        <v>3731</v>
      </c>
      <c r="F17" s="1691" t="s">
        <v>22</v>
      </c>
      <c r="G17" s="1691" t="s">
        <v>22</v>
      </c>
      <c r="H17" s="1691" t="s">
        <v>22</v>
      </c>
      <c r="I17" s="1691" t="s">
        <v>22</v>
      </c>
    </row>
    <row customHeight="1" ht="11.25">
      <c r="A18" s="1691" t="s">
        <v>1480</v>
      </c>
      <c r="B18" s="1691" t="s">
        <v>3744</v>
      </c>
      <c r="C18" s="1691" t="s">
        <v>22</v>
      </c>
      <c r="D18" s="1691" t="s">
        <v>3743</v>
      </c>
      <c r="E18" s="1691" t="s">
        <v>3745</v>
      </c>
      <c r="F18" s="1691" t="s">
        <v>22</v>
      </c>
      <c r="G18" s="1691" t="s">
        <v>22</v>
      </c>
      <c r="H18" s="1691" t="s">
        <v>22</v>
      </c>
      <c r="I18" s="1691" t="s">
        <v>22</v>
      </c>
    </row>
    <row customHeight="1" ht="11.25">
      <c r="A19" s="1691" t="s">
        <v>1494</v>
      </c>
      <c r="B19" s="1691" t="s">
        <v>3746</v>
      </c>
      <c r="C19" s="1691" t="s">
        <v>22</v>
      </c>
      <c r="D19" s="1691" t="s">
        <v>3747</v>
      </c>
      <c r="E19" s="1691" t="s">
        <v>3748</v>
      </c>
      <c r="F19" s="1691" t="s">
        <v>22</v>
      </c>
      <c r="G19" s="1691" t="s">
        <v>22</v>
      </c>
      <c r="H19" s="1691" t="s">
        <v>22</v>
      </c>
      <c r="I19" s="1691" t="s">
        <v>22</v>
      </c>
    </row>
    <row customHeight="1" ht="11.25">
      <c r="A20" s="1691" t="s">
        <v>1506</v>
      </c>
      <c r="B20" s="1691" t="s">
        <v>3749</v>
      </c>
      <c r="C20" s="1691" t="s">
        <v>22</v>
      </c>
      <c r="D20" s="1691" t="s">
        <v>3750</v>
      </c>
      <c r="E20" s="1691" t="s">
        <v>3751</v>
      </c>
      <c r="F20" s="1691" t="s">
        <v>22</v>
      </c>
      <c r="G20" s="1691" t="s">
        <v>22</v>
      </c>
      <c r="H20" s="1691" t="s">
        <v>22</v>
      </c>
      <c r="I20" s="1691" t="s">
        <v>22</v>
      </c>
    </row>
    <row customHeight="1" ht="11.25">
      <c r="A21" s="1691" t="s">
        <v>1515</v>
      </c>
      <c r="B21" s="1691" t="s">
        <v>3752</v>
      </c>
      <c r="C21" s="1691" t="s">
        <v>22</v>
      </c>
      <c r="D21" s="1691" t="s">
        <v>3750</v>
      </c>
      <c r="E21" s="1691" t="s">
        <v>3751</v>
      </c>
      <c r="F21" s="1691" t="s">
        <v>22</v>
      </c>
      <c r="G21" s="1691" t="s">
        <v>22</v>
      </c>
      <c r="H21" s="1691" t="s">
        <v>22</v>
      </c>
      <c r="I2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9B8AD-89B4-FFC3-D051-CF4644D7A0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5E8CF-3EE5-4D4B-1B69-7E24DCED7F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УМП " Жилищник"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6088E-08EE-4E1E-DD8B-89C01A5F30E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3753</v>
      </c>
    </row>
    <row customHeight="1" ht="11.25">
      <c r="A2" s="183" t="s">
        <v>98</v>
      </c>
      <c r="B2" s="183" t="s">
        <v>3754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04BE8-608F-0CF2-DD7B-E053360623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3755</v>
      </c>
      <c r="B1" s="835" t="s">
        <v>3756</v>
      </c>
    </row>
    <row customHeight="1" ht="11.25">
      <c r="A2" s="835">
        <v>4213775</v>
      </c>
      <c r="B2" s="835" t="s">
        <v>1221</v>
      </c>
    </row>
    <row customHeight="1" ht="11.25">
      <c r="A3" s="835">
        <v>4213784</v>
      </c>
      <c r="B3" s="835" t="s">
        <v>1253</v>
      </c>
    </row>
    <row customHeight="1" ht="11.25">
      <c r="A4" s="835">
        <v>4213781</v>
      </c>
      <c r="B4" s="835" t="s">
        <v>1246</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1387</v>
      </c>
    </row>
    <row customHeight="1" ht="11.25">
      <c r="A10" s="835">
        <v>4213783</v>
      </c>
      <c r="B10" s="835" t="s">
        <v>1402</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9C5D8-E9E4-F20A-8F2A-C3D91C8AA5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3755</v>
      </c>
      <c r="B1" s="835" t="s">
        <v>3757</v>
      </c>
    </row>
    <row customHeight="1" ht="11.25">
      <c r="A2" s="835" t="s">
        <v>119</v>
      </c>
      <c r="B2" s="835" t="s">
        <v>1500</v>
      </c>
    </row>
    <row customHeight="1" ht="11.25">
      <c r="A3" s="835" t="s">
        <v>3758</v>
      </c>
      <c r="B3" s="835" t="s">
        <v>1510</v>
      </c>
    </row>
    <row customHeight="1" ht="11.25">
      <c r="A4" s="835" t="s">
        <v>3759</v>
      </c>
      <c r="B4" s="835" t="s">
        <v>1519</v>
      </c>
    </row>
    <row customHeight="1" ht="11.25">
      <c r="A5" s="835" t="s">
        <v>3760</v>
      </c>
      <c r="B5" s="835" t="s">
        <v>1528</v>
      </c>
    </row>
    <row customHeight="1" ht="11.25">
      <c r="A6" s="835" t="s">
        <v>3761</v>
      </c>
      <c r="B6" s="835" t="s">
        <v>1534</v>
      </c>
    </row>
    <row customHeight="1" ht="11.25">
      <c r="A7" s="835" t="s">
        <v>3762</v>
      </c>
      <c r="B7" s="835" t="s">
        <v>1541</v>
      </c>
    </row>
    <row customHeight="1" ht="11.25">
      <c r="A8" s="835" t="s">
        <v>3763</v>
      </c>
      <c r="B8" s="835" t="s">
        <v>1548</v>
      </c>
    </row>
    <row customHeight="1" ht="11.25">
      <c r="A9" s="835" t="s">
        <v>3764</v>
      </c>
      <c r="B9" s="835" t="s">
        <v>1554</v>
      </c>
    </row>
    <row customHeight="1" ht="11.25">
      <c r="A10" s="835" t="s">
        <v>3765</v>
      </c>
      <c r="B10" s="835" t="s">
        <v>1558</v>
      </c>
    </row>
    <row customHeight="1" ht="11.25">
      <c r="A11" s="835" t="s">
        <v>3766</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91C69-970F-B646-661D-A8B1DEEEC4E6}" mc:Ignorable="x14ac xr xr2 xr3">
  <sheetPr>
    <tabColor rgb="FFFFCC99"/>
  </sheetPr>
  <dimension ref="A1:G305"/>
  <sheetViews>
    <sheetView topLeftCell="A1" showGridLines="0" workbookViewId="0">
      <selection activeCell="A1" sqref="A1"/>
    </sheetView>
  </sheetViews>
  <sheetFormatPr customHeight="1" defaultRowHeight="11.25"/>
  <sheetData>
    <row customHeight="1" ht="11.25">
      <c r="A1" s="373" t="s">
        <v>2853</v>
      </c>
      <c r="B1" s="373" t="s">
        <v>2854</v>
      </c>
      <c r="C1" s="373" t="s">
        <v>2855</v>
      </c>
      <c r="D1" s="373" t="s">
        <v>2856</v>
      </c>
      <c r="E1" s="0" t="s">
        <v>2857</v>
      </c>
      <c r="F1" s="0" t="s">
        <v>2858</v>
      </c>
      <c r="G1" s="0" t="s">
        <v>2859</v>
      </c>
    </row>
    <row customHeight="1" ht="11.25">
      <c r="A2" s="0" t="s">
        <v>16</v>
      </c>
      <c r="B2" s="0" t="s">
        <v>2860</v>
      </c>
      <c r="C2" s="0" t="s">
        <v>2861</v>
      </c>
      <c r="D2" s="0" t="s">
        <v>2860</v>
      </c>
      <c r="E2" s="0" t="s">
        <v>2861</v>
      </c>
      <c r="F2" s="0" t="s">
        <v>2862</v>
      </c>
      <c r="G2" s="0" t="s">
        <v>110</v>
      </c>
    </row>
    <row customHeight="1" ht="11.25">
      <c r="A3" s="0" t="s">
        <v>16</v>
      </c>
      <c r="B3" s="0" t="s">
        <v>2860</v>
      </c>
      <c r="C3" s="0" t="s">
        <v>2861</v>
      </c>
      <c r="D3" s="0" t="s">
        <v>2863</v>
      </c>
      <c r="E3" s="0" t="s">
        <v>2864</v>
      </c>
      <c r="F3" s="0" t="s">
        <v>2865</v>
      </c>
      <c r="G3" s="0" t="s">
        <v>111</v>
      </c>
    </row>
    <row customHeight="1" ht="11.25">
      <c r="A4" s="0" t="s">
        <v>16</v>
      </c>
      <c r="B4" s="0" t="s">
        <v>2860</v>
      </c>
      <c r="C4" s="0" t="s">
        <v>2861</v>
      </c>
      <c r="D4" s="0" t="s">
        <v>2866</v>
      </c>
      <c r="E4" s="0" t="s">
        <v>2867</v>
      </c>
      <c r="F4" s="0" t="s">
        <v>2868</v>
      </c>
      <c r="G4" s="0" t="s">
        <v>90</v>
      </c>
    </row>
    <row customHeight="1" ht="11.25">
      <c r="A5" s="0" t="s">
        <v>16</v>
      </c>
      <c r="B5" s="0" t="s">
        <v>2860</v>
      </c>
      <c r="C5" s="0" t="s">
        <v>2861</v>
      </c>
      <c r="D5" s="0" t="s">
        <v>2869</v>
      </c>
      <c r="E5" s="0" t="s">
        <v>2870</v>
      </c>
      <c r="F5" s="0" t="s">
        <v>2865</v>
      </c>
      <c r="G5" s="0" t="s">
        <v>91</v>
      </c>
    </row>
    <row customHeight="1" ht="11.25">
      <c r="A6" s="0" t="s">
        <v>16</v>
      </c>
      <c r="B6" s="0" t="s">
        <v>2860</v>
      </c>
      <c r="C6" s="0" t="s">
        <v>2861</v>
      </c>
      <c r="D6" s="0" t="s">
        <v>2871</v>
      </c>
      <c r="E6" s="0" t="s">
        <v>2872</v>
      </c>
      <c r="F6" s="0" t="s">
        <v>2865</v>
      </c>
      <c r="G6" s="0" t="s">
        <v>112</v>
      </c>
    </row>
    <row customHeight="1" ht="11.25">
      <c r="A7" s="0" t="s">
        <v>16</v>
      </c>
      <c r="B7" s="0" t="s">
        <v>2860</v>
      </c>
      <c r="C7" s="0" t="s">
        <v>2861</v>
      </c>
      <c r="D7" s="0" t="s">
        <v>2873</v>
      </c>
      <c r="E7" s="0" t="s">
        <v>2874</v>
      </c>
      <c r="F7" s="0" t="s">
        <v>2865</v>
      </c>
      <c r="G7" s="0" t="s">
        <v>92</v>
      </c>
    </row>
    <row customHeight="1" ht="11.25">
      <c r="A8" s="0" t="s">
        <v>16</v>
      </c>
      <c r="B8" s="0" t="s">
        <v>2860</v>
      </c>
      <c r="C8" s="0" t="s">
        <v>2861</v>
      </c>
      <c r="D8" s="0" t="s">
        <v>2875</v>
      </c>
      <c r="E8" s="0" t="s">
        <v>2876</v>
      </c>
      <c r="F8" s="0" t="s">
        <v>2865</v>
      </c>
      <c r="G8" s="0" t="s">
        <v>93</v>
      </c>
    </row>
    <row customHeight="1" ht="11.25">
      <c r="A9" s="0" t="s">
        <v>16</v>
      </c>
      <c r="B9" s="0" t="s">
        <v>2877</v>
      </c>
      <c r="C9" s="0" t="s">
        <v>2878</v>
      </c>
      <c r="D9" s="0" t="s">
        <v>2877</v>
      </c>
      <c r="E9" s="0" t="s">
        <v>2878</v>
      </c>
      <c r="F9" s="0" t="s">
        <v>2862</v>
      </c>
      <c r="G9" s="0" t="s">
        <v>113</v>
      </c>
    </row>
    <row customHeight="1" ht="11.25">
      <c r="A10" s="0" t="s">
        <v>16</v>
      </c>
      <c r="B10" s="0" t="s">
        <v>2877</v>
      </c>
      <c r="C10" s="0" t="s">
        <v>2878</v>
      </c>
      <c r="D10" s="0" t="s">
        <v>2879</v>
      </c>
      <c r="E10" s="0" t="s">
        <v>2880</v>
      </c>
      <c r="F10" s="0" t="s">
        <v>2865</v>
      </c>
      <c r="G10" s="0" t="s">
        <v>150</v>
      </c>
    </row>
    <row customHeight="1" ht="11.25">
      <c r="A11" s="0" t="s">
        <v>16</v>
      </c>
      <c r="B11" s="0" t="s">
        <v>2877</v>
      </c>
      <c r="C11" s="0" t="s">
        <v>2878</v>
      </c>
      <c r="D11" s="0" t="s">
        <v>2881</v>
      </c>
      <c r="E11" s="0" t="s">
        <v>2882</v>
      </c>
      <c r="F11" s="0" t="s">
        <v>2865</v>
      </c>
      <c r="G11" s="0" t="s">
        <v>151</v>
      </c>
    </row>
    <row customHeight="1" ht="11.25">
      <c r="A12" s="0" t="s">
        <v>16</v>
      </c>
      <c r="B12" s="0" t="s">
        <v>2877</v>
      </c>
      <c r="C12" s="0" t="s">
        <v>2878</v>
      </c>
      <c r="D12" s="0" t="s">
        <v>2883</v>
      </c>
      <c r="E12" s="0" t="s">
        <v>2884</v>
      </c>
      <c r="F12" s="0" t="s">
        <v>2865</v>
      </c>
      <c r="G12" s="0" t="s">
        <v>152</v>
      </c>
    </row>
    <row customHeight="1" ht="11.25">
      <c r="A13" s="0" t="s">
        <v>16</v>
      </c>
      <c r="B13" s="0" t="s">
        <v>2877</v>
      </c>
      <c r="C13" s="0" t="s">
        <v>2878</v>
      </c>
      <c r="D13" s="0" t="s">
        <v>2885</v>
      </c>
      <c r="E13" s="0" t="s">
        <v>2886</v>
      </c>
      <c r="F13" s="0" t="s">
        <v>2865</v>
      </c>
      <c r="G13" s="0" t="s">
        <v>153</v>
      </c>
    </row>
    <row customHeight="1" ht="11.25">
      <c r="A14" s="0" t="s">
        <v>16</v>
      </c>
      <c r="B14" s="0" t="s">
        <v>2877</v>
      </c>
      <c r="C14" s="0" t="s">
        <v>2878</v>
      </c>
      <c r="D14" s="0" t="s">
        <v>2887</v>
      </c>
      <c r="E14" s="0" t="s">
        <v>2888</v>
      </c>
      <c r="F14" s="0" t="s">
        <v>2865</v>
      </c>
      <c r="G14" s="0" t="s">
        <v>154</v>
      </c>
    </row>
    <row customHeight="1" ht="11.25">
      <c r="A15" s="0" t="s">
        <v>16</v>
      </c>
      <c r="B15" s="0" t="s">
        <v>2889</v>
      </c>
      <c r="C15" s="0" t="s">
        <v>2890</v>
      </c>
      <c r="D15" s="0" t="s">
        <v>2889</v>
      </c>
      <c r="E15" s="0" t="s">
        <v>2890</v>
      </c>
      <c r="F15" s="0" t="s">
        <v>2862</v>
      </c>
      <c r="G15" s="0" t="s">
        <v>155</v>
      </c>
    </row>
    <row customHeight="1" ht="11.25">
      <c r="A16" s="0" t="s">
        <v>16</v>
      </c>
      <c r="B16" s="0" t="s">
        <v>2889</v>
      </c>
      <c r="C16" s="0" t="s">
        <v>2890</v>
      </c>
      <c r="D16" s="0" t="s">
        <v>2891</v>
      </c>
      <c r="E16" s="0" t="s">
        <v>2892</v>
      </c>
      <c r="F16" s="0" t="s">
        <v>2868</v>
      </c>
      <c r="G16" s="0" t="s">
        <v>1462</v>
      </c>
    </row>
    <row customHeight="1" ht="11.25">
      <c r="A17" s="0" t="s">
        <v>16</v>
      </c>
      <c r="B17" s="0" t="s">
        <v>2889</v>
      </c>
      <c r="C17" s="0" t="s">
        <v>2890</v>
      </c>
      <c r="D17" s="0" t="s">
        <v>2893</v>
      </c>
      <c r="E17" s="0" t="s">
        <v>2894</v>
      </c>
      <c r="F17" s="0" t="s">
        <v>2868</v>
      </c>
      <c r="G17" s="0" t="s">
        <v>1468</v>
      </c>
    </row>
    <row customHeight="1" ht="11.25">
      <c r="A18" s="0" t="s">
        <v>16</v>
      </c>
      <c r="B18" s="0" t="s">
        <v>2889</v>
      </c>
      <c r="C18" s="0" t="s">
        <v>2890</v>
      </c>
      <c r="D18" s="0" t="s">
        <v>2895</v>
      </c>
      <c r="E18" s="0" t="s">
        <v>2896</v>
      </c>
      <c r="F18" s="0" t="s">
        <v>2897</v>
      </c>
      <c r="G18" s="0" t="s">
        <v>1480</v>
      </c>
    </row>
    <row customHeight="1" ht="11.25">
      <c r="A19" s="0" t="s">
        <v>16</v>
      </c>
      <c r="B19" s="0" t="s">
        <v>2889</v>
      </c>
      <c r="C19" s="0" t="s">
        <v>2890</v>
      </c>
      <c r="D19" s="0" t="s">
        <v>2898</v>
      </c>
      <c r="E19" s="0" t="s">
        <v>2899</v>
      </c>
      <c r="F19" s="0" t="s">
        <v>2865</v>
      </c>
      <c r="G19" s="0" t="s">
        <v>1494</v>
      </c>
    </row>
    <row customHeight="1" ht="11.25">
      <c r="A20" s="0" t="s">
        <v>16</v>
      </c>
      <c r="B20" s="0" t="s">
        <v>2889</v>
      </c>
      <c r="C20" s="0" t="s">
        <v>2890</v>
      </c>
      <c r="D20" s="0" t="s">
        <v>2900</v>
      </c>
      <c r="E20" s="0" t="s">
        <v>2901</v>
      </c>
      <c r="F20" s="0" t="s">
        <v>2865</v>
      </c>
      <c r="G20" s="0" t="s">
        <v>1506</v>
      </c>
    </row>
    <row customHeight="1" ht="11.25">
      <c r="A21" s="0" t="s">
        <v>16</v>
      </c>
      <c r="B21" s="0" t="s">
        <v>2889</v>
      </c>
      <c r="C21" s="0" t="s">
        <v>2890</v>
      </c>
      <c r="D21" s="0" t="s">
        <v>2902</v>
      </c>
      <c r="E21" s="0" t="s">
        <v>2903</v>
      </c>
      <c r="F21" s="0" t="s">
        <v>2865</v>
      </c>
      <c r="G21" s="0" t="s">
        <v>1515</v>
      </c>
    </row>
    <row customHeight="1" ht="11.25">
      <c r="A22" s="0" t="s">
        <v>16</v>
      </c>
      <c r="B22" s="0" t="s">
        <v>2889</v>
      </c>
      <c r="C22" s="0" t="s">
        <v>2890</v>
      </c>
      <c r="D22" s="0" t="s">
        <v>2904</v>
      </c>
      <c r="E22" s="0" t="s">
        <v>2905</v>
      </c>
      <c r="F22" s="0" t="s">
        <v>2865</v>
      </c>
      <c r="G22" s="0" t="s">
        <v>1531</v>
      </c>
    </row>
    <row customHeight="1" ht="11.25">
      <c r="A23" s="0" t="s">
        <v>16</v>
      </c>
      <c r="B23" s="0" t="s">
        <v>2889</v>
      </c>
      <c r="C23" s="0" t="s">
        <v>2890</v>
      </c>
      <c r="D23" s="0" t="s">
        <v>2906</v>
      </c>
      <c r="E23" s="0" t="s">
        <v>2907</v>
      </c>
      <c r="F23" s="0" t="s">
        <v>2865</v>
      </c>
      <c r="G23" s="0" t="s">
        <v>1537</v>
      </c>
    </row>
    <row customHeight="1" ht="11.25">
      <c r="A24" s="0" t="s">
        <v>16</v>
      </c>
      <c r="B24" s="0" t="s">
        <v>2908</v>
      </c>
      <c r="C24" s="0" t="s">
        <v>2909</v>
      </c>
      <c r="D24" s="0" t="s">
        <v>2908</v>
      </c>
      <c r="E24" s="0" t="s">
        <v>2909</v>
      </c>
      <c r="F24" s="0" t="s">
        <v>2910</v>
      </c>
      <c r="G24" s="0" t="s">
        <v>1545</v>
      </c>
    </row>
    <row customHeight="1" ht="11.25">
      <c r="A25" s="0" t="s">
        <v>16</v>
      </c>
      <c r="B25" s="0" t="s">
        <v>2911</v>
      </c>
      <c r="C25" s="0" t="s">
        <v>2912</v>
      </c>
      <c r="D25" s="0" t="s">
        <v>2911</v>
      </c>
      <c r="E25" s="0" t="s">
        <v>2912</v>
      </c>
      <c r="F25" s="0" t="s">
        <v>2910</v>
      </c>
      <c r="G25" s="0" t="s">
        <v>1552</v>
      </c>
    </row>
    <row customHeight="1" ht="11.25">
      <c r="A26" s="0" t="s">
        <v>16</v>
      </c>
      <c r="B26" s="0" t="s">
        <v>2913</v>
      </c>
      <c r="C26" s="0" t="s">
        <v>2914</v>
      </c>
      <c r="D26" s="0" t="s">
        <v>2915</v>
      </c>
      <c r="E26" s="0" t="s">
        <v>2916</v>
      </c>
      <c r="F26" s="0" t="s">
        <v>2868</v>
      </c>
      <c r="G26" s="0" t="s">
        <v>1556</v>
      </c>
    </row>
    <row customHeight="1" ht="11.25">
      <c r="A27" s="0" t="s">
        <v>16</v>
      </c>
      <c r="B27" s="0" t="s">
        <v>2913</v>
      </c>
      <c r="C27" s="0" t="s">
        <v>2914</v>
      </c>
      <c r="D27" s="0" t="s">
        <v>2917</v>
      </c>
      <c r="E27" s="0" t="s">
        <v>2918</v>
      </c>
      <c r="F27" s="0" t="s">
        <v>2865</v>
      </c>
      <c r="G27" s="0" t="s">
        <v>1561</v>
      </c>
    </row>
    <row customHeight="1" ht="11.25">
      <c r="A28" s="0" t="s">
        <v>16</v>
      </c>
      <c r="B28" s="0" t="s">
        <v>2913</v>
      </c>
      <c r="C28" s="0" t="s">
        <v>2914</v>
      </c>
      <c r="D28" s="0" t="s">
        <v>2919</v>
      </c>
      <c r="E28" s="0" t="s">
        <v>2920</v>
      </c>
      <c r="F28" s="0" t="s">
        <v>2865</v>
      </c>
      <c r="G28" s="0" t="s">
        <v>1569</v>
      </c>
    </row>
    <row customHeight="1" ht="11.25">
      <c r="A29" s="0" t="s">
        <v>16</v>
      </c>
      <c r="B29" s="0" t="s">
        <v>2913</v>
      </c>
      <c r="C29" s="0" t="s">
        <v>2914</v>
      </c>
      <c r="D29" s="0" t="s">
        <v>2921</v>
      </c>
      <c r="E29" s="0" t="s">
        <v>2922</v>
      </c>
      <c r="F29" s="0" t="s">
        <v>2865</v>
      </c>
      <c r="G29" s="0" t="s">
        <v>1571</v>
      </c>
    </row>
    <row customHeight="1" ht="11.25">
      <c r="A30" s="0" t="s">
        <v>16</v>
      </c>
      <c r="B30" s="0" t="s">
        <v>2913</v>
      </c>
      <c r="C30" s="0" t="s">
        <v>2914</v>
      </c>
      <c r="D30" s="0" t="s">
        <v>2923</v>
      </c>
      <c r="E30" s="0" t="s">
        <v>2924</v>
      </c>
      <c r="F30" s="0" t="s">
        <v>2865</v>
      </c>
      <c r="G30" s="0" t="s">
        <v>1574</v>
      </c>
    </row>
    <row customHeight="1" ht="11.25">
      <c r="A31" s="0" t="s">
        <v>16</v>
      </c>
      <c r="B31" s="0" t="s">
        <v>2913</v>
      </c>
      <c r="C31" s="0" t="s">
        <v>2914</v>
      </c>
      <c r="D31" s="0" t="s">
        <v>2925</v>
      </c>
      <c r="E31" s="0" t="s">
        <v>2926</v>
      </c>
      <c r="F31" s="0" t="s">
        <v>2865</v>
      </c>
      <c r="G31" s="0" t="s">
        <v>1580</v>
      </c>
    </row>
    <row customHeight="1" ht="11.25">
      <c r="A32" s="0" t="s">
        <v>16</v>
      </c>
      <c r="B32" s="0" t="s">
        <v>2913</v>
      </c>
      <c r="C32" s="0" t="s">
        <v>2914</v>
      </c>
      <c r="D32" s="0" t="s">
        <v>2927</v>
      </c>
      <c r="E32" s="0" t="s">
        <v>2928</v>
      </c>
      <c r="F32" s="0" t="s">
        <v>2865</v>
      </c>
      <c r="G32" s="0" t="s">
        <v>1582</v>
      </c>
    </row>
    <row customHeight="1" ht="11.25">
      <c r="A33" s="0" t="s">
        <v>16</v>
      </c>
      <c r="B33" s="0" t="s">
        <v>2913</v>
      </c>
      <c r="C33" s="0" t="s">
        <v>2914</v>
      </c>
      <c r="D33" s="0" t="s">
        <v>2929</v>
      </c>
      <c r="E33" s="0" t="s">
        <v>2930</v>
      </c>
      <c r="F33" s="0" t="s">
        <v>2865</v>
      </c>
      <c r="G33" s="0" t="s">
        <v>1584</v>
      </c>
    </row>
    <row customHeight="1" ht="11.25">
      <c r="A34" s="0" t="s">
        <v>16</v>
      </c>
      <c r="B34" s="0" t="s">
        <v>2913</v>
      </c>
      <c r="C34" s="0" t="s">
        <v>2914</v>
      </c>
      <c r="D34" s="0" t="s">
        <v>2931</v>
      </c>
      <c r="E34" s="0" t="s">
        <v>2932</v>
      </c>
      <c r="F34" s="0" t="s">
        <v>2865</v>
      </c>
      <c r="G34" s="0" t="s">
        <v>1586</v>
      </c>
    </row>
    <row customHeight="1" ht="11.25">
      <c r="A35" s="0" t="s">
        <v>16</v>
      </c>
      <c r="B35" s="0" t="s">
        <v>2913</v>
      </c>
      <c r="C35" s="0" t="s">
        <v>2914</v>
      </c>
      <c r="D35" s="0" t="s">
        <v>2913</v>
      </c>
      <c r="E35" s="0" t="s">
        <v>2914</v>
      </c>
      <c r="F35" s="0" t="s">
        <v>2862</v>
      </c>
      <c r="G35" s="0" t="s">
        <v>1591</v>
      </c>
    </row>
    <row customHeight="1" ht="11.25">
      <c r="A36" s="0" t="s">
        <v>16</v>
      </c>
      <c r="B36" s="0" t="s">
        <v>2913</v>
      </c>
      <c r="C36" s="0" t="s">
        <v>2914</v>
      </c>
      <c r="D36" s="0" t="s">
        <v>2933</v>
      </c>
      <c r="E36" s="0" t="s">
        <v>2934</v>
      </c>
      <c r="F36" s="0" t="s">
        <v>2897</v>
      </c>
      <c r="G36" s="0" t="s">
        <v>1596</v>
      </c>
    </row>
    <row customHeight="1" ht="11.25">
      <c r="A37" s="0" t="s">
        <v>16</v>
      </c>
      <c r="B37" s="0" t="s">
        <v>2913</v>
      </c>
      <c r="C37" s="0" t="s">
        <v>2914</v>
      </c>
      <c r="D37" s="0" t="s">
        <v>2935</v>
      </c>
      <c r="E37" s="0" t="s">
        <v>2936</v>
      </c>
      <c r="F37" s="0" t="s">
        <v>2897</v>
      </c>
      <c r="G37" s="0" t="s">
        <v>1600</v>
      </c>
    </row>
    <row customHeight="1" ht="11.25">
      <c r="A38" s="0" t="s">
        <v>16</v>
      </c>
      <c r="B38" s="0" t="s">
        <v>2913</v>
      </c>
      <c r="C38" s="0" t="s">
        <v>2914</v>
      </c>
      <c r="D38" s="0" t="s">
        <v>2937</v>
      </c>
      <c r="E38" s="0" t="s">
        <v>2938</v>
      </c>
      <c r="F38" s="0" t="s">
        <v>2897</v>
      </c>
      <c r="G38" s="0" t="s">
        <v>1608</v>
      </c>
    </row>
    <row customHeight="1" ht="11.25">
      <c r="A39" s="0" t="s">
        <v>16</v>
      </c>
      <c r="B39" s="0" t="s">
        <v>2913</v>
      </c>
      <c r="C39" s="0" t="s">
        <v>2914</v>
      </c>
      <c r="D39" s="0" t="s">
        <v>2939</v>
      </c>
      <c r="E39" s="0" t="s">
        <v>2940</v>
      </c>
      <c r="F39" s="0" t="s">
        <v>2865</v>
      </c>
      <c r="G39" s="0" t="s">
        <v>1614</v>
      </c>
    </row>
    <row customHeight="1" ht="11.25">
      <c r="A40" s="0" t="s">
        <v>16</v>
      </c>
      <c r="B40" s="0" t="s">
        <v>2913</v>
      </c>
      <c r="C40" s="0" t="s">
        <v>2914</v>
      </c>
      <c r="D40" s="0" t="s">
        <v>2941</v>
      </c>
      <c r="E40" s="0" t="s">
        <v>2942</v>
      </c>
      <c r="F40" s="0" t="s">
        <v>2865</v>
      </c>
      <c r="G40" s="0" t="s">
        <v>1619</v>
      </c>
    </row>
    <row customHeight="1" ht="11.25">
      <c r="A41" s="0" t="s">
        <v>16</v>
      </c>
      <c r="B41" s="0" t="s">
        <v>2913</v>
      </c>
      <c r="C41" s="0" t="s">
        <v>2914</v>
      </c>
      <c r="D41" s="0" t="s">
        <v>2943</v>
      </c>
      <c r="E41" s="0" t="s">
        <v>2944</v>
      </c>
      <c r="F41" s="0" t="s">
        <v>2865</v>
      </c>
      <c r="G41" s="0" t="s">
        <v>1623</v>
      </c>
    </row>
    <row customHeight="1" ht="11.25">
      <c r="A42" s="0" t="s">
        <v>16</v>
      </c>
      <c r="B42" s="0" t="s">
        <v>2913</v>
      </c>
      <c r="C42" s="0" t="s">
        <v>2914</v>
      </c>
      <c r="D42" s="0" t="s">
        <v>2945</v>
      </c>
      <c r="E42" s="0" t="s">
        <v>2946</v>
      </c>
      <c r="F42" s="0" t="s">
        <v>2865</v>
      </c>
      <c r="G42" s="0" t="s">
        <v>1626</v>
      </c>
    </row>
    <row customHeight="1" ht="11.25">
      <c r="A43" s="0" t="s">
        <v>16</v>
      </c>
      <c r="B43" s="0" t="s">
        <v>2913</v>
      </c>
      <c r="C43" s="0" t="s">
        <v>2914</v>
      </c>
      <c r="D43" s="0" t="s">
        <v>2947</v>
      </c>
      <c r="E43" s="0" t="s">
        <v>2948</v>
      </c>
      <c r="F43" s="0" t="s">
        <v>2865</v>
      </c>
      <c r="G43" s="0" t="s">
        <v>1633</v>
      </c>
    </row>
    <row customHeight="1" ht="11.25">
      <c r="A44" s="0" t="s">
        <v>16</v>
      </c>
      <c r="B44" s="0" t="s">
        <v>2913</v>
      </c>
      <c r="C44" s="0" t="s">
        <v>2914</v>
      </c>
      <c r="D44" s="0" t="s">
        <v>2949</v>
      </c>
      <c r="E44" s="0" t="s">
        <v>2950</v>
      </c>
      <c r="F44" s="0" t="s">
        <v>2865</v>
      </c>
      <c r="G44" s="0" t="s">
        <v>1642</v>
      </c>
    </row>
    <row customHeight="1" ht="11.25">
      <c r="A45" s="0" t="s">
        <v>16</v>
      </c>
      <c r="B45" s="0" t="s">
        <v>2951</v>
      </c>
      <c r="C45" s="0" t="s">
        <v>2952</v>
      </c>
      <c r="D45" s="0" t="s">
        <v>2953</v>
      </c>
      <c r="E45" s="0" t="s">
        <v>2954</v>
      </c>
      <c r="F45" s="0" t="s">
        <v>2865</v>
      </c>
      <c r="G45" s="0" t="s">
        <v>1647</v>
      </c>
    </row>
    <row customHeight="1" ht="11.25">
      <c r="A46" s="0" t="s">
        <v>16</v>
      </c>
      <c r="B46" s="0" t="s">
        <v>2951</v>
      </c>
      <c r="C46" s="0" t="s">
        <v>2952</v>
      </c>
      <c r="D46" s="0" t="s">
        <v>2955</v>
      </c>
      <c r="E46" s="0" t="s">
        <v>2956</v>
      </c>
      <c r="F46" s="0" t="s">
        <v>2865</v>
      </c>
      <c r="G46" s="0" t="s">
        <v>1650</v>
      </c>
    </row>
    <row customHeight="1" ht="11.25">
      <c r="A47" s="0" t="s">
        <v>16</v>
      </c>
      <c r="B47" s="0" t="s">
        <v>2951</v>
      </c>
      <c r="C47" s="0" t="s">
        <v>2952</v>
      </c>
      <c r="D47" s="0" t="s">
        <v>2957</v>
      </c>
      <c r="E47" s="0" t="s">
        <v>2958</v>
      </c>
      <c r="F47" s="0" t="s">
        <v>2865</v>
      </c>
      <c r="G47" s="0" t="s">
        <v>1656</v>
      </c>
    </row>
    <row customHeight="1" ht="11.25">
      <c r="A48" s="0" t="s">
        <v>16</v>
      </c>
      <c r="B48" s="0" t="s">
        <v>2951</v>
      </c>
      <c r="C48" s="0" t="s">
        <v>2952</v>
      </c>
      <c r="D48" s="0" t="s">
        <v>2959</v>
      </c>
      <c r="E48" s="0" t="s">
        <v>2960</v>
      </c>
      <c r="F48" s="0" t="s">
        <v>2865</v>
      </c>
      <c r="G48" s="0" t="s">
        <v>1661</v>
      </c>
    </row>
    <row customHeight="1" ht="11.25">
      <c r="A49" s="0" t="s">
        <v>16</v>
      </c>
      <c r="B49" s="0" t="s">
        <v>2951</v>
      </c>
      <c r="C49" s="0" t="s">
        <v>2952</v>
      </c>
      <c r="D49" s="0" t="s">
        <v>2961</v>
      </c>
      <c r="E49" s="0" t="s">
        <v>2962</v>
      </c>
      <c r="F49" s="0" t="s">
        <v>2865</v>
      </c>
      <c r="G49" s="0" t="s">
        <v>1664</v>
      </c>
    </row>
    <row customHeight="1" ht="11.25">
      <c r="A50" s="0" t="s">
        <v>16</v>
      </c>
      <c r="B50" s="0" t="s">
        <v>2951</v>
      </c>
      <c r="C50" s="0" t="s">
        <v>2952</v>
      </c>
      <c r="D50" s="0" t="s">
        <v>2963</v>
      </c>
      <c r="E50" s="0" t="s">
        <v>2964</v>
      </c>
      <c r="F50" s="0" t="s">
        <v>2865</v>
      </c>
      <c r="G50" s="0" t="s">
        <v>1668</v>
      </c>
    </row>
    <row customHeight="1" ht="11.25">
      <c r="A51" s="0" t="s">
        <v>16</v>
      </c>
      <c r="B51" s="0" t="s">
        <v>2951</v>
      </c>
      <c r="C51" s="0" t="s">
        <v>2952</v>
      </c>
      <c r="D51" s="0" t="s">
        <v>2951</v>
      </c>
      <c r="E51" s="0" t="s">
        <v>2952</v>
      </c>
      <c r="F51" s="0" t="s">
        <v>2862</v>
      </c>
      <c r="G51" s="0" t="s">
        <v>1673</v>
      </c>
    </row>
    <row customHeight="1" ht="11.25">
      <c r="A52" s="0" t="s">
        <v>16</v>
      </c>
      <c r="B52" s="0" t="s">
        <v>2951</v>
      </c>
      <c r="C52" s="0" t="s">
        <v>2952</v>
      </c>
      <c r="D52" s="0" t="s">
        <v>2965</v>
      </c>
      <c r="E52" s="0" t="s">
        <v>2966</v>
      </c>
      <c r="F52" s="0" t="s">
        <v>2897</v>
      </c>
      <c r="G52" s="0" t="s">
        <v>1677</v>
      </c>
    </row>
    <row customHeight="1" ht="11.25">
      <c r="A53" s="0" t="s">
        <v>16</v>
      </c>
      <c r="B53" s="0" t="s">
        <v>2951</v>
      </c>
      <c r="C53" s="0" t="s">
        <v>2952</v>
      </c>
      <c r="D53" s="0" t="s">
        <v>2967</v>
      </c>
      <c r="E53" s="0" t="s">
        <v>2968</v>
      </c>
      <c r="F53" s="0" t="s">
        <v>2865</v>
      </c>
      <c r="G53" s="0" t="s">
        <v>1679</v>
      </c>
    </row>
    <row customHeight="1" ht="11.25">
      <c r="A54" s="0" t="s">
        <v>16</v>
      </c>
      <c r="B54" s="0" t="s">
        <v>2951</v>
      </c>
      <c r="C54" s="0" t="s">
        <v>2952</v>
      </c>
      <c r="D54" s="0" t="s">
        <v>2969</v>
      </c>
      <c r="E54" s="0" t="s">
        <v>2970</v>
      </c>
      <c r="F54" s="0" t="s">
        <v>2865</v>
      </c>
      <c r="G54" s="0" t="s">
        <v>1682</v>
      </c>
    </row>
    <row customHeight="1" ht="11.25">
      <c r="A55" s="0" t="s">
        <v>16</v>
      </c>
      <c r="B55" s="0" t="s">
        <v>2951</v>
      </c>
      <c r="C55" s="0" t="s">
        <v>2952</v>
      </c>
      <c r="D55" s="0" t="s">
        <v>2971</v>
      </c>
      <c r="E55" s="0" t="s">
        <v>2972</v>
      </c>
      <c r="F55" s="0" t="s">
        <v>2865</v>
      </c>
      <c r="G55" s="0" t="s">
        <v>1686</v>
      </c>
    </row>
    <row customHeight="1" ht="11.25">
      <c r="A56" s="0" t="s">
        <v>16</v>
      </c>
      <c r="B56" s="0" t="s">
        <v>2951</v>
      </c>
      <c r="C56" s="0" t="s">
        <v>2952</v>
      </c>
      <c r="D56" s="0" t="s">
        <v>2973</v>
      </c>
      <c r="E56" s="0" t="s">
        <v>2974</v>
      </c>
      <c r="F56" s="0" t="s">
        <v>2865</v>
      </c>
      <c r="G56" s="0" t="s">
        <v>1689</v>
      </c>
    </row>
    <row customHeight="1" ht="11.25">
      <c r="A57" s="0" t="s">
        <v>16</v>
      </c>
      <c r="B57" s="0" t="s">
        <v>2951</v>
      </c>
      <c r="C57" s="0" t="s">
        <v>2952</v>
      </c>
      <c r="D57" s="0" t="s">
        <v>2975</v>
      </c>
      <c r="E57" s="0" t="s">
        <v>2976</v>
      </c>
      <c r="F57" s="0" t="s">
        <v>2865</v>
      </c>
      <c r="G57" s="0" t="s">
        <v>1692</v>
      </c>
    </row>
    <row customHeight="1" ht="11.25">
      <c r="A58" s="0" t="s">
        <v>16</v>
      </c>
      <c r="B58" s="0" t="s">
        <v>2951</v>
      </c>
      <c r="C58" s="0" t="s">
        <v>2952</v>
      </c>
      <c r="D58" s="0" t="s">
        <v>2977</v>
      </c>
      <c r="E58" s="0" t="s">
        <v>2978</v>
      </c>
      <c r="F58" s="0" t="s">
        <v>2865</v>
      </c>
      <c r="G58" s="0" t="s">
        <v>1695</v>
      </c>
    </row>
    <row customHeight="1" ht="11.25">
      <c r="A59" s="0" t="s">
        <v>16</v>
      </c>
      <c r="B59" s="0" t="s">
        <v>2951</v>
      </c>
      <c r="C59" s="0" t="s">
        <v>2952</v>
      </c>
      <c r="D59" s="0" t="s">
        <v>2979</v>
      </c>
      <c r="E59" s="0" t="s">
        <v>2980</v>
      </c>
      <c r="F59" s="0" t="s">
        <v>2865</v>
      </c>
      <c r="G59" s="0" t="s">
        <v>1699</v>
      </c>
    </row>
    <row customHeight="1" ht="11.25">
      <c r="A60" s="0" t="s">
        <v>16</v>
      </c>
      <c r="B60" s="0" t="s">
        <v>2981</v>
      </c>
      <c r="C60" s="0" t="s">
        <v>2982</v>
      </c>
      <c r="D60" s="0" t="s">
        <v>2983</v>
      </c>
      <c r="E60" s="0" t="s">
        <v>2984</v>
      </c>
      <c r="F60" s="0" t="s">
        <v>2868</v>
      </c>
      <c r="G60" s="0" t="s">
        <v>1702</v>
      </c>
    </row>
    <row customHeight="1" ht="11.25">
      <c r="A61" s="0" t="s">
        <v>16</v>
      </c>
      <c r="B61" s="0" t="s">
        <v>2981</v>
      </c>
      <c r="C61" s="0" t="s">
        <v>2982</v>
      </c>
      <c r="D61" s="0" t="s">
        <v>2985</v>
      </c>
      <c r="E61" s="0" t="s">
        <v>2986</v>
      </c>
      <c r="F61" s="0" t="s">
        <v>2865</v>
      </c>
      <c r="G61" s="0" t="s">
        <v>2987</v>
      </c>
    </row>
    <row customHeight="1" ht="11.25">
      <c r="A62" s="0" t="s">
        <v>16</v>
      </c>
      <c r="B62" s="0" t="s">
        <v>2981</v>
      </c>
      <c r="C62" s="0" t="s">
        <v>2982</v>
      </c>
      <c r="D62" s="0" t="s">
        <v>2988</v>
      </c>
      <c r="E62" s="0" t="s">
        <v>2989</v>
      </c>
      <c r="F62" s="0" t="s">
        <v>2865</v>
      </c>
      <c r="G62" s="0" t="s">
        <v>2990</v>
      </c>
    </row>
    <row customHeight="1" ht="11.25">
      <c r="A63" s="0" t="s">
        <v>16</v>
      </c>
      <c r="B63" s="0" t="s">
        <v>2981</v>
      </c>
      <c r="C63" s="0" t="s">
        <v>2982</v>
      </c>
      <c r="D63" s="0" t="s">
        <v>2981</v>
      </c>
      <c r="E63" s="0" t="s">
        <v>2982</v>
      </c>
      <c r="F63" s="0" t="s">
        <v>2862</v>
      </c>
      <c r="G63" s="0" t="s">
        <v>2991</v>
      </c>
    </row>
    <row customHeight="1" ht="11.25">
      <c r="A64" s="0" t="s">
        <v>16</v>
      </c>
      <c r="B64" s="0" t="s">
        <v>2981</v>
      </c>
      <c r="C64" s="0" t="s">
        <v>2982</v>
      </c>
      <c r="D64" s="0" t="s">
        <v>2992</v>
      </c>
      <c r="E64" s="0" t="s">
        <v>2993</v>
      </c>
      <c r="F64" s="0" t="s">
        <v>2865</v>
      </c>
      <c r="G64" s="0" t="s">
        <v>2994</v>
      </c>
    </row>
    <row customHeight="1" ht="11.25">
      <c r="A65" s="0" t="s">
        <v>16</v>
      </c>
      <c r="B65" s="0" t="s">
        <v>2981</v>
      </c>
      <c r="C65" s="0" t="s">
        <v>2982</v>
      </c>
      <c r="D65" s="0" t="s">
        <v>2995</v>
      </c>
      <c r="E65" s="0" t="s">
        <v>2996</v>
      </c>
      <c r="F65" s="0" t="s">
        <v>2865</v>
      </c>
      <c r="G65" s="0" t="s">
        <v>2997</v>
      </c>
    </row>
    <row customHeight="1" ht="11.25">
      <c r="A66" s="0" t="s">
        <v>16</v>
      </c>
      <c r="B66" s="0" t="s">
        <v>2981</v>
      </c>
      <c r="C66" s="0" t="s">
        <v>2982</v>
      </c>
      <c r="D66" s="0" t="s">
        <v>2998</v>
      </c>
      <c r="E66" s="0" t="s">
        <v>2999</v>
      </c>
      <c r="F66" s="0" t="s">
        <v>2865</v>
      </c>
      <c r="G66" s="0" t="s">
        <v>3000</v>
      </c>
    </row>
    <row customHeight="1" ht="11.25">
      <c r="A67" s="0" t="s">
        <v>16</v>
      </c>
      <c r="B67" s="0" t="s">
        <v>2981</v>
      </c>
      <c r="C67" s="0" t="s">
        <v>2982</v>
      </c>
      <c r="D67" s="0" t="s">
        <v>3001</v>
      </c>
      <c r="E67" s="0" t="s">
        <v>3002</v>
      </c>
      <c r="F67" s="0" t="s">
        <v>2865</v>
      </c>
      <c r="G67" s="0" t="s">
        <v>2020</v>
      </c>
    </row>
    <row customHeight="1" ht="11.25">
      <c r="A68" s="0" t="s">
        <v>16</v>
      </c>
      <c r="B68" s="0" t="s">
        <v>100</v>
      </c>
      <c r="C68" s="0" t="s">
        <v>3003</v>
      </c>
      <c r="D68" s="0" t="s">
        <v>3004</v>
      </c>
      <c r="E68" s="0" t="s">
        <v>3005</v>
      </c>
      <c r="F68" s="0" t="s">
        <v>2897</v>
      </c>
      <c r="G68" s="0" t="s">
        <v>3006</v>
      </c>
    </row>
    <row customHeight="1" ht="11.25">
      <c r="A69" s="0" t="s">
        <v>16</v>
      </c>
      <c r="B69" s="0" t="s">
        <v>100</v>
      </c>
      <c r="C69" s="0" t="s">
        <v>3003</v>
      </c>
      <c r="D69" s="0" t="s">
        <v>3007</v>
      </c>
      <c r="E69" s="0" t="s">
        <v>3008</v>
      </c>
      <c r="F69" s="0" t="s">
        <v>2868</v>
      </c>
      <c r="G69" s="0" t="s">
        <v>2223</v>
      </c>
    </row>
    <row customHeight="1" ht="11.25">
      <c r="A70" s="0" t="s">
        <v>16</v>
      </c>
      <c r="B70" s="0" t="s">
        <v>100</v>
      </c>
      <c r="C70" s="0" t="s">
        <v>3003</v>
      </c>
      <c r="D70" s="0" t="s">
        <v>101</v>
      </c>
      <c r="E70" s="0" t="s">
        <v>102</v>
      </c>
      <c r="F70" s="0" t="s">
        <v>2897</v>
      </c>
      <c r="G70" s="0" t="s">
        <v>99</v>
      </c>
    </row>
    <row customHeight="1" ht="11.25">
      <c r="A71" s="0" t="s">
        <v>16</v>
      </c>
      <c r="B71" s="0" t="s">
        <v>100</v>
      </c>
      <c r="C71" s="0" t="s">
        <v>3003</v>
      </c>
      <c r="D71" s="0" t="s">
        <v>3009</v>
      </c>
      <c r="E71" s="0" t="s">
        <v>3010</v>
      </c>
      <c r="F71" s="0" t="s">
        <v>2865</v>
      </c>
      <c r="G71" s="0" t="s">
        <v>3011</v>
      </c>
    </row>
    <row customHeight="1" ht="11.25">
      <c r="A72" s="0" t="s">
        <v>16</v>
      </c>
      <c r="B72" s="0" t="s">
        <v>100</v>
      </c>
      <c r="C72" s="0" t="s">
        <v>3003</v>
      </c>
      <c r="D72" s="0" t="s">
        <v>3012</v>
      </c>
      <c r="E72" s="0" t="s">
        <v>3013</v>
      </c>
      <c r="F72" s="0" t="s">
        <v>2865</v>
      </c>
      <c r="G72" s="0" t="s">
        <v>3014</v>
      </c>
    </row>
    <row customHeight="1" ht="11.25">
      <c r="A73" s="0" t="s">
        <v>16</v>
      </c>
      <c r="B73" s="0" t="s">
        <v>100</v>
      </c>
      <c r="C73" s="0" t="s">
        <v>3003</v>
      </c>
      <c r="D73" s="0" t="s">
        <v>3015</v>
      </c>
      <c r="E73" s="0" t="s">
        <v>3016</v>
      </c>
      <c r="F73" s="0" t="s">
        <v>2865</v>
      </c>
      <c r="G73" s="0" t="s">
        <v>3017</v>
      </c>
    </row>
    <row customHeight="1" ht="11.25">
      <c r="A74" s="0" t="s">
        <v>16</v>
      </c>
      <c r="B74" s="0" t="s">
        <v>100</v>
      </c>
      <c r="C74" s="0" t="s">
        <v>3003</v>
      </c>
      <c r="D74" s="0" t="s">
        <v>3018</v>
      </c>
      <c r="E74" s="0" t="s">
        <v>3019</v>
      </c>
      <c r="F74" s="0" t="s">
        <v>2865</v>
      </c>
      <c r="G74" s="0" t="s">
        <v>3020</v>
      </c>
    </row>
    <row customHeight="1" ht="11.25">
      <c r="A75" s="0" t="s">
        <v>16</v>
      </c>
      <c r="B75" s="0" t="s">
        <v>100</v>
      </c>
      <c r="C75" s="0" t="s">
        <v>3003</v>
      </c>
      <c r="D75" s="0" t="s">
        <v>100</v>
      </c>
      <c r="E75" s="0" t="s">
        <v>3003</v>
      </c>
      <c r="F75" s="0" t="s">
        <v>2862</v>
      </c>
      <c r="G75" s="0" t="s">
        <v>3021</v>
      </c>
    </row>
    <row customHeight="1" ht="11.25">
      <c r="A76" s="0" t="s">
        <v>16</v>
      </c>
      <c r="B76" s="0" t="s">
        <v>100</v>
      </c>
      <c r="C76" s="0" t="s">
        <v>3003</v>
      </c>
      <c r="D76" s="0" t="s">
        <v>3022</v>
      </c>
      <c r="E76" s="0" t="s">
        <v>3023</v>
      </c>
      <c r="F76" s="0" t="s">
        <v>2865</v>
      </c>
      <c r="G76" s="0" t="s">
        <v>3024</v>
      </c>
    </row>
    <row customHeight="1" ht="11.25">
      <c r="A77" s="0" t="s">
        <v>16</v>
      </c>
      <c r="B77" s="0" t="s">
        <v>100</v>
      </c>
      <c r="C77" s="0" t="s">
        <v>3003</v>
      </c>
      <c r="D77" s="0" t="s">
        <v>3025</v>
      </c>
      <c r="E77" s="0" t="s">
        <v>3026</v>
      </c>
      <c r="F77" s="0" t="s">
        <v>2865</v>
      </c>
      <c r="G77" s="0" t="s">
        <v>3027</v>
      </c>
    </row>
    <row customHeight="1" ht="11.25">
      <c r="A78" s="0" t="s">
        <v>16</v>
      </c>
      <c r="B78" s="0" t="s">
        <v>100</v>
      </c>
      <c r="C78" s="0" t="s">
        <v>3003</v>
      </c>
      <c r="D78" s="0" t="s">
        <v>3028</v>
      </c>
      <c r="E78" s="0" t="s">
        <v>3029</v>
      </c>
      <c r="F78" s="0" t="s">
        <v>2865</v>
      </c>
      <c r="G78" s="0" t="s">
        <v>3030</v>
      </c>
    </row>
    <row customHeight="1" ht="11.25">
      <c r="A79" s="0" t="s">
        <v>16</v>
      </c>
      <c r="B79" s="0" t="s">
        <v>100</v>
      </c>
      <c r="C79" s="0" t="s">
        <v>3003</v>
      </c>
      <c r="D79" s="0" t="s">
        <v>3031</v>
      </c>
      <c r="E79" s="0" t="s">
        <v>3032</v>
      </c>
      <c r="F79" s="0" t="s">
        <v>2865</v>
      </c>
      <c r="G79" s="0" t="s">
        <v>3033</v>
      </c>
    </row>
    <row customHeight="1" ht="11.25">
      <c r="A80" s="0" t="s">
        <v>16</v>
      </c>
      <c r="B80" s="0" t="s">
        <v>100</v>
      </c>
      <c r="C80" s="0" t="s">
        <v>3003</v>
      </c>
      <c r="D80" s="0" t="s">
        <v>3034</v>
      </c>
      <c r="E80" s="0" t="s">
        <v>3035</v>
      </c>
      <c r="F80" s="0" t="s">
        <v>2865</v>
      </c>
      <c r="G80" s="0" t="s">
        <v>3036</v>
      </c>
    </row>
    <row customHeight="1" ht="11.25">
      <c r="A81" s="0" t="s">
        <v>16</v>
      </c>
      <c r="B81" s="0" t="s">
        <v>100</v>
      </c>
      <c r="C81" s="0" t="s">
        <v>3003</v>
      </c>
      <c r="D81" s="0" t="s">
        <v>3037</v>
      </c>
      <c r="E81" s="0" t="s">
        <v>3038</v>
      </c>
      <c r="F81" s="0" t="s">
        <v>2865</v>
      </c>
      <c r="G81" s="0" t="s">
        <v>3039</v>
      </c>
    </row>
    <row customHeight="1" ht="11.25">
      <c r="A82" s="0" t="s">
        <v>16</v>
      </c>
      <c r="B82" s="0" t="s">
        <v>100</v>
      </c>
      <c r="C82" s="0" t="s">
        <v>3003</v>
      </c>
      <c r="D82" s="0" t="s">
        <v>3040</v>
      </c>
      <c r="E82" s="0" t="s">
        <v>3041</v>
      </c>
      <c r="F82" s="0" t="s">
        <v>2865</v>
      </c>
      <c r="G82" s="0" t="s">
        <v>3042</v>
      </c>
    </row>
    <row customHeight="1" ht="11.25">
      <c r="A83" s="0" t="s">
        <v>16</v>
      </c>
      <c r="B83" s="0" t="s">
        <v>100</v>
      </c>
      <c r="C83" s="0" t="s">
        <v>3003</v>
      </c>
      <c r="D83" s="0" t="s">
        <v>3043</v>
      </c>
      <c r="E83" s="0" t="s">
        <v>3044</v>
      </c>
      <c r="F83" s="0" t="s">
        <v>2865</v>
      </c>
      <c r="G83" s="0" t="s">
        <v>3045</v>
      </c>
    </row>
    <row customHeight="1" ht="11.25">
      <c r="A84" s="0" t="s">
        <v>16</v>
      </c>
      <c r="B84" s="0" t="s">
        <v>3046</v>
      </c>
      <c r="C84" s="0" t="s">
        <v>3047</v>
      </c>
      <c r="D84" s="0" t="s">
        <v>3048</v>
      </c>
      <c r="E84" s="0" t="s">
        <v>3049</v>
      </c>
      <c r="F84" s="0" t="s">
        <v>2865</v>
      </c>
      <c r="G84" s="0" t="s">
        <v>3050</v>
      </c>
    </row>
    <row customHeight="1" ht="11.25">
      <c r="A85" s="0" t="s">
        <v>16</v>
      </c>
      <c r="B85" s="0" t="s">
        <v>3046</v>
      </c>
      <c r="C85" s="0" t="s">
        <v>3047</v>
      </c>
      <c r="D85" s="0" t="s">
        <v>3051</v>
      </c>
      <c r="E85" s="0" t="s">
        <v>3052</v>
      </c>
      <c r="F85" s="0" t="s">
        <v>2865</v>
      </c>
      <c r="G85" s="0" t="s">
        <v>3053</v>
      </c>
    </row>
    <row customHeight="1" ht="11.25">
      <c r="A86" s="0" t="s">
        <v>16</v>
      </c>
      <c r="B86" s="0" t="s">
        <v>3046</v>
      </c>
      <c r="C86" s="0" t="s">
        <v>3047</v>
      </c>
      <c r="D86" s="0" t="s">
        <v>3054</v>
      </c>
      <c r="E86" s="0" t="s">
        <v>3055</v>
      </c>
      <c r="F86" s="0" t="s">
        <v>2865</v>
      </c>
      <c r="G86" s="0" t="s">
        <v>3056</v>
      </c>
    </row>
    <row customHeight="1" ht="11.25">
      <c r="A87" s="0" t="s">
        <v>16</v>
      </c>
      <c r="B87" s="0" t="s">
        <v>3046</v>
      </c>
      <c r="C87" s="0" t="s">
        <v>3047</v>
      </c>
      <c r="D87" s="0" t="s">
        <v>3057</v>
      </c>
      <c r="E87" s="0" t="s">
        <v>3058</v>
      </c>
      <c r="F87" s="0" t="s">
        <v>2865</v>
      </c>
      <c r="G87" s="0" t="s">
        <v>3059</v>
      </c>
    </row>
    <row customHeight="1" ht="11.25">
      <c r="A88" s="0" t="s">
        <v>16</v>
      </c>
      <c r="B88" s="0" t="s">
        <v>3046</v>
      </c>
      <c r="C88" s="0" t="s">
        <v>3047</v>
      </c>
      <c r="D88" s="0" t="s">
        <v>3060</v>
      </c>
      <c r="E88" s="0" t="s">
        <v>3061</v>
      </c>
      <c r="F88" s="0" t="s">
        <v>2865</v>
      </c>
      <c r="G88" s="0" t="s">
        <v>3062</v>
      </c>
    </row>
    <row customHeight="1" ht="11.25">
      <c r="A89" s="0" t="s">
        <v>16</v>
      </c>
      <c r="B89" s="0" t="s">
        <v>3046</v>
      </c>
      <c r="C89" s="0" t="s">
        <v>3047</v>
      </c>
      <c r="D89" s="0" t="s">
        <v>3046</v>
      </c>
      <c r="E89" s="0" t="s">
        <v>3047</v>
      </c>
      <c r="F89" s="0" t="s">
        <v>2862</v>
      </c>
      <c r="G89" s="0" t="s">
        <v>3063</v>
      </c>
    </row>
    <row customHeight="1" ht="11.25">
      <c r="A90" s="0" t="s">
        <v>16</v>
      </c>
      <c r="B90" s="0" t="s">
        <v>3046</v>
      </c>
      <c r="C90" s="0" t="s">
        <v>3047</v>
      </c>
      <c r="D90" s="0" t="s">
        <v>3064</v>
      </c>
      <c r="E90" s="0" t="s">
        <v>3065</v>
      </c>
      <c r="F90" s="0" t="s">
        <v>2865</v>
      </c>
      <c r="G90" s="0" t="s">
        <v>3066</v>
      </c>
    </row>
    <row customHeight="1" ht="11.25">
      <c r="A91" s="0" t="s">
        <v>16</v>
      </c>
      <c r="B91" s="0" t="s">
        <v>3046</v>
      </c>
      <c r="C91" s="0" t="s">
        <v>3047</v>
      </c>
      <c r="D91" s="0" t="s">
        <v>3067</v>
      </c>
      <c r="E91" s="0" t="s">
        <v>3068</v>
      </c>
      <c r="F91" s="0" t="s">
        <v>2865</v>
      </c>
      <c r="G91" s="0" t="s">
        <v>3069</v>
      </c>
    </row>
    <row customHeight="1" ht="11.25">
      <c r="A92" s="0" t="s">
        <v>16</v>
      </c>
      <c r="B92" s="0" t="s">
        <v>3046</v>
      </c>
      <c r="C92" s="0" t="s">
        <v>3047</v>
      </c>
      <c r="D92" s="0" t="s">
        <v>3070</v>
      </c>
      <c r="E92" s="0" t="s">
        <v>3071</v>
      </c>
      <c r="F92" s="0" t="s">
        <v>2865</v>
      </c>
      <c r="G92" s="0" t="s">
        <v>3072</v>
      </c>
    </row>
    <row customHeight="1" ht="11.25">
      <c r="A93" s="0" t="s">
        <v>16</v>
      </c>
      <c r="B93" s="0" t="s">
        <v>3046</v>
      </c>
      <c r="C93" s="0" t="s">
        <v>3047</v>
      </c>
      <c r="D93" s="0" t="s">
        <v>3073</v>
      </c>
      <c r="E93" s="0" t="s">
        <v>3074</v>
      </c>
      <c r="F93" s="0" t="s">
        <v>2865</v>
      </c>
      <c r="G93" s="0" t="s">
        <v>3075</v>
      </c>
    </row>
    <row customHeight="1" ht="11.25">
      <c r="A94" s="0" t="s">
        <v>16</v>
      </c>
      <c r="B94" s="0" t="s">
        <v>3046</v>
      </c>
      <c r="C94" s="0" t="s">
        <v>3047</v>
      </c>
      <c r="D94" s="0" t="s">
        <v>3076</v>
      </c>
      <c r="E94" s="0" t="s">
        <v>3077</v>
      </c>
      <c r="F94" s="0" t="s">
        <v>2865</v>
      </c>
      <c r="G94" s="0" t="s">
        <v>3078</v>
      </c>
    </row>
    <row customHeight="1" ht="11.25">
      <c r="A95" s="0" t="s">
        <v>16</v>
      </c>
      <c r="B95" s="0" t="s">
        <v>3079</v>
      </c>
      <c r="C95" s="0" t="s">
        <v>3080</v>
      </c>
      <c r="D95" s="0" t="s">
        <v>3081</v>
      </c>
      <c r="E95" s="0" t="s">
        <v>3082</v>
      </c>
      <c r="F95" s="0" t="s">
        <v>2868</v>
      </c>
      <c r="G95" s="0" t="s">
        <v>3083</v>
      </c>
    </row>
    <row customHeight="1" ht="11.25">
      <c r="A96" s="0" t="s">
        <v>16</v>
      </c>
      <c r="B96" s="0" t="s">
        <v>3079</v>
      </c>
      <c r="C96" s="0" t="s">
        <v>3080</v>
      </c>
      <c r="D96" s="0" t="s">
        <v>3084</v>
      </c>
      <c r="E96" s="0" t="s">
        <v>3085</v>
      </c>
      <c r="F96" s="0" t="s">
        <v>2865</v>
      </c>
      <c r="G96" s="0" t="s">
        <v>3086</v>
      </c>
    </row>
    <row customHeight="1" ht="11.25">
      <c r="A97" s="0" t="s">
        <v>16</v>
      </c>
      <c r="B97" s="0" t="s">
        <v>3079</v>
      </c>
      <c r="C97" s="0" t="s">
        <v>3080</v>
      </c>
      <c r="D97" s="0" t="s">
        <v>2953</v>
      </c>
      <c r="E97" s="0" t="s">
        <v>3087</v>
      </c>
      <c r="F97" s="0" t="s">
        <v>2865</v>
      </c>
      <c r="G97" s="0" t="s">
        <v>3088</v>
      </c>
    </row>
    <row customHeight="1" ht="11.25">
      <c r="A98" s="0" t="s">
        <v>16</v>
      </c>
      <c r="B98" s="0" t="s">
        <v>3079</v>
      </c>
      <c r="C98" s="0" t="s">
        <v>3080</v>
      </c>
      <c r="D98" s="0" t="s">
        <v>3089</v>
      </c>
      <c r="E98" s="0" t="s">
        <v>3090</v>
      </c>
      <c r="F98" s="0" t="s">
        <v>2865</v>
      </c>
      <c r="G98" s="0" t="s">
        <v>3091</v>
      </c>
    </row>
    <row customHeight="1" ht="11.25">
      <c r="A99" s="0" t="s">
        <v>16</v>
      </c>
      <c r="B99" s="0" t="s">
        <v>3079</v>
      </c>
      <c r="C99" s="0" t="s">
        <v>3080</v>
      </c>
      <c r="D99" s="0" t="s">
        <v>3092</v>
      </c>
      <c r="E99" s="0" t="s">
        <v>3093</v>
      </c>
      <c r="F99" s="0" t="s">
        <v>2865</v>
      </c>
      <c r="G99" s="0" t="s">
        <v>3094</v>
      </c>
    </row>
    <row customHeight="1" ht="11.25">
      <c r="A100" s="0" t="s">
        <v>16</v>
      </c>
      <c r="B100" s="0" t="s">
        <v>3079</v>
      </c>
      <c r="C100" s="0" t="s">
        <v>3080</v>
      </c>
      <c r="D100" s="0" t="s">
        <v>3095</v>
      </c>
      <c r="E100" s="0" t="s">
        <v>3096</v>
      </c>
      <c r="F100" s="0" t="s">
        <v>2865</v>
      </c>
      <c r="G100" s="0" t="s">
        <v>3097</v>
      </c>
    </row>
    <row customHeight="1" ht="11.25">
      <c r="A101" s="0" t="s">
        <v>16</v>
      </c>
      <c r="B101" s="0" t="s">
        <v>3079</v>
      </c>
      <c r="C101" s="0" t="s">
        <v>3080</v>
      </c>
      <c r="D101" s="0" t="s">
        <v>3098</v>
      </c>
      <c r="E101" s="0" t="s">
        <v>3099</v>
      </c>
      <c r="F101" s="0" t="s">
        <v>2865</v>
      </c>
      <c r="G101" s="0" t="s">
        <v>3100</v>
      </c>
    </row>
    <row customHeight="1" ht="11.25">
      <c r="A102" s="0" t="s">
        <v>16</v>
      </c>
      <c r="B102" s="0" t="s">
        <v>3079</v>
      </c>
      <c r="C102" s="0" t="s">
        <v>3080</v>
      </c>
      <c r="D102" s="0" t="s">
        <v>3101</v>
      </c>
      <c r="E102" s="0" t="s">
        <v>3102</v>
      </c>
      <c r="F102" s="0" t="s">
        <v>2865</v>
      </c>
      <c r="G102" s="0" t="s">
        <v>3103</v>
      </c>
    </row>
    <row customHeight="1" ht="11.25">
      <c r="A103" s="0" t="s">
        <v>16</v>
      </c>
      <c r="B103" s="0" t="s">
        <v>3079</v>
      </c>
      <c r="C103" s="0" t="s">
        <v>3080</v>
      </c>
      <c r="D103" s="0" t="s">
        <v>3079</v>
      </c>
      <c r="E103" s="0" t="s">
        <v>3080</v>
      </c>
      <c r="F103" s="0" t="s">
        <v>2862</v>
      </c>
      <c r="G103" s="0" t="s">
        <v>3104</v>
      </c>
    </row>
    <row customHeight="1" ht="11.25">
      <c r="A104" s="0" t="s">
        <v>16</v>
      </c>
      <c r="B104" s="0" t="s">
        <v>3079</v>
      </c>
      <c r="C104" s="0" t="s">
        <v>3080</v>
      </c>
      <c r="D104" s="0" t="s">
        <v>3105</v>
      </c>
      <c r="E104" s="0" t="s">
        <v>3106</v>
      </c>
      <c r="F104" s="0" t="s">
        <v>2865</v>
      </c>
      <c r="G104" s="0" t="s">
        <v>3107</v>
      </c>
    </row>
    <row customHeight="1" ht="11.25">
      <c r="A105" s="0" t="s">
        <v>16</v>
      </c>
      <c r="B105" s="0" t="s">
        <v>3079</v>
      </c>
      <c r="C105" s="0" t="s">
        <v>3080</v>
      </c>
      <c r="D105" s="0" t="s">
        <v>3108</v>
      </c>
      <c r="E105" s="0" t="s">
        <v>3109</v>
      </c>
      <c r="F105" s="0" t="s">
        <v>2865</v>
      </c>
      <c r="G105" s="0" t="s">
        <v>3110</v>
      </c>
    </row>
    <row customHeight="1" ht="11.25">
      <c r="A106" s="0" t="s">
        <v>16</v>
      </c>
      <c r="B106" s="0" t="s">
        <v>3079</v>
      </c>
      <c r="C106" s="0" t="s">
        <v>3080</v>
      </c>
      <c r="D106" s="0" t="s">
        <v>3111</v>
      </c>
      <c r="E106" s="0" t="s">
        <v>3112</v>
      </c>
      <c r="F106" s="0" t="s">
        <v>2865</v>
      </c>
      <c r="G106" s="0" t="s">
        <v>3113</v>
      </c>
    </row>
    <row customHeight="1" ht="11.25">
      <c r="A107" s="0" t="s">
        <v>16</v>
      </c>
      <c r="B107" s="0" t="s">
        <v>3079</v>
      </c>
      <c r="C107" s="0" t="s">
        <v>3080</v>
      </c>
      <c r="D107" s="0" t="s">
        <v>3114</v>
      </c>
      <c r="E107" s="0" t="s">
        <v>3115</v>
      </c>
      <c r="F107" s="0" t="s">
        <v>2865</v>
      </c>
      <c r="G107" s="0" t="s">
        <v>3116</v>
      </c>
    </row>
    <row customHeight="1" ht="11.25">
      <c r="A108" s="0" t="s">
        <v>16</v>
      </c>
      <c r="B108" s="0" t="s">
        <v>3079</v>
      </c>
      <c r="C108" s="0" t="s">
        <v>3080</v>
      </c>
      <c r="D108" s="0" t="s">
        <v>3117</v>
      </c>
      <c r="E108" s="0" t="s">
        <v>3118</v>
      </c>
      <c r="F108" s="0" t="s">
        <v>2865</v>
      </c>
      <c r="G108" s="0" t="s">
        <v>3119</v>
      </c>
    </row>
    <row customHeight="1" ht="11.25">
      <c r="A109" s="0" t="s">
        <v>16</v>
      </c>
      <c r="B109" s="0" t="s">
        <v>3120</v>
      </c>
      <c r="C109" s="0" t="s">
        <v>3121</v>
      </c>
      <c r="D109" s="0" t="s">
        <v>3122</v>
      </c>
      <c r="E109" s="0" t="s">
        <v>3123</v>
      </c>
      <c r="F109" s="0" t="s">
        <v>2868</v>
      </c>
      <c r="G109" s="0" t="s">
        <v>3124</v>
      </c>
    </row>
    <row customHeight="1" ht="11.25">
      <c r="A110" s="0" t="s">
        <v>16</v>
      </c>
      <c r="B110" s="0" t="s">
        <v>3120</v>
      </c>
      <c r="C110" s="0" t="s">
        <v>3121</v>
      </c>
      <c r="D110" s="0" t="s">
        <v>3125</v>
      </c>
      <c r="E110" s="0" t="s">
        <v>3126</v>
      </c>
      <c r="F110" s="0" t="s">
        <v>2868</v>
      </c>
      <c r="G110" s="0" t="s">
        <v>3127</v>
      </c>
    </row>
    <row customHeight="1" ht="11.25">
      <c r="A111" s="0" t="s">
        <v>16</v>
      </c>
      <c r="B111" s="0" t="s">
        <v>3120</v>
      </c>
      <c r="C111" s="0" t="s">
        <v>3121</v>
      </c>
      <c r="D111" s="0" t="s">
        <v>3128</v>
      </c>
      <c r="E111" s="0" t="s">
        <v>3129</v>
      </c>
      <c r="F111" s="0" t="s">
        <v>2865</v>
      </c>
      <c r="G111" s="0" t="s">
        <v>3130</v>
      </c>
    </row>
    <row customHeight="1" ht="11.25">
      <c r="A112" s="0" t="s">
        <v>16</v>
      </c>
      <c r="B112" s="0" t="s">
        <v>3120</v>
      </c>
      <c r="C112" s="0" t="s">
        <v>3121</v>
      </c>
      <c r="D112" s="0" t="s">
        <v>3131</v>
      </c>
      <c r="E112" s="0" t="s">
        <v>3132</v>
      </c>
      <c r="F112" s="0" t="s">
        <v>2865</v>
      </c>
      <c r="G112" s="0" t="s">
        <v>3133</v>
      </c>
    </row>
    <row customHeight="1" ht="11.25">
      <c r="A113" s="0" t="s">
        <v>16</v>
      </c>
      <c r="B113" s="0" t="s">
        <v>3120</v>
      </c>
      <c r="C113" s="0" t="s">
        <v>3121</v>
      </c>
      <c r="D113" s="0" t="s">
        <v>3134</v>
      </c>
      <c r="E113" s="0" t="s">
        <v>3135</v>
      </c>
      <c r="F113" s="0" t="s">
        <v>2865</v>
      </c>
      <c r="G113" s="0" t="s">
        <v>3136</v>
      </c>
    </row>
    <row customHeight="1" ht="11.25">
      <c r="A114" s="0" t="s">
        <v>16</v>
      </c>
      <c r="B114" s="0" t="s">
        <v>3120</v>
      </c>
      <c r="C114" s="0" t="s">
        <v>3121</v>
      </c>
      <c r="D114" s="0" t="s">
        <v>3137</v>
      </c>
      <c r="E114" s="0" t="s">
        <v>3138</v>
      </c>
      <c r="F114" s="0" t="s">
        <v>2865</v>
      </c>
      <c r="G114" s="0" t="s">
        <v>3139</v>
      </c>
    </row>
    <row customHeight="1" ht="11.25">
      <c r="A115" s="0" t="s">
        <v>16</v>
      </c>
      <c r="B115" s="0" t="s">
        <v>3120</v>
      </c>
      <c r="C115" s="0" t="s">
        <v>3121</v>
      </c>
      <c r="D115" s="0" t="s">
        <v>3140</v>
      </c>
      <c r="E115" s="0" t="s">
        <v>3141</v>
      </c>
      <c r="F115" s="0" t="s">
        <v>2865</v>
      </c>
      <c r="G115" s="0" t="s">
        <v>3142</v>
      </c>
    </row>
    <row customHeight="1" ht="11.25">
      <c r="A116" s="0" t="s">
        <v>16</v>
      </c>
      <c r="B116" s="0" t="s">
        <v>3120</v>
      </c>
      <c r="C116" s="0" t="s">
        <v>3121</v>
      </c>
      <c r="D116" s="0" t="s">
        <v>3143</v>
      </c>
      <c r="E116" s="0" t="s">
        <v>3144</v>
      </c>
      <c r="F116" s="0" t="s">
        <v>2865</v>
      </c>
      <c r="G116" s="0" t="s">
        <v>3145</v>
      </c>
    </row>
    <row customHeight="1" ht="11.25">
      <c r="A117" s="0" t="s">
        <v>16</v>
      </c>
      <c r="B117" s="0" t="s">
        <v>3120</v>
      </c>
      <c r="C117" s="0" t="s">
        <v>3121</v>
      </c>
      <c r="D117" s="0" t="s">
        <v>3146</v>
      </c>
      <c r="E117" s="0" t="s">
        <v>3147</v>
      </c>
      <c r="F117" s="0" t="s">
        <v>2865</v>
      </c>
      <c r="G117" s="0" t="s">
        <v>3148</v>
      </c>
    </row>
    <row customHeight="1" ht="11.25">
      <c r="A118" s="0" t="s">
        <v>16</v>
      </c>
      <c r="B118" s="0" t="s">
        <v>3120</v>
      </c>
      <c r="C118" s="0" t="s">
        <v>3121</v>
      </c>
      <c r="D118" s="0" t="s">
        <v>3120</v>
      </c>
      <c r="E118" s="0" t="s">
        <v>3121</v>
      </c>
      <c r="F118" s="0" t="s">
        <v>2862</v>
      </c>
      <c r="G118" s="0" t="s">
        <v>3149</v>
      </c>
    </row>
    <row customHeight="1" ht="11.25">
      <c r="A119" s="0" t="s">
        <v>16</v>
      </c>
      <c r="B119" s="0" t="s">
        <v>3120</v>
      </c>
      <c r="C119" s="0" t="s">
        <v>3121</v>
      </c>
      <c r="D119" s="0" t="s">
        <v>3150</v>
      </c>
      <c r="E119" s="0" t="s">
        <v>3151</v>
      </c>
      <c r="F119" s="0" t="s">
        <v>2865</v>
      </c>
      <c r="G119" s="0" t="s">
        <v>3152</v>
      </c>
    </row>
    <row customHeight="1" ht="11.25">
      <c r="A120" s="0" t="s">
        <v>16</v>
      </c>
      <c r="B120" s="0" t="s">
        <v>3120</v>
      </c>
      <c r="C120" s="0" t="s">
        <v>3121</v>
      </c>
      <c r="D120" s="0" t="s">
        <v>3153</v>
      </c>
      <c r="E120" s="0" t="s">
        <v>3154</v>
      </c>
      <c r="F120" s="0" t="s">
        <v>2865</v>
      </c>
      <c r="G120" s="0" t="s">
        <v>3155</v>
      </c>
    </row>
    <row customHeight="1" ht="11.25">
      <c r="A121" s="0" t="s">
        <v>16</v>
      </c>
      <c r="B121" s="0" t="s">
        <v>3120</v>
      </c>
      <c r="C121" s="0" t="s">
        <v>3121</v>
      </c>
      <c r="D121" s="0" t="s">
        <v>3156</v>
      </c>
      <c r="E121" s="0" t="s">
        <v>3157</v>
      </c>
      <c r="F121" s="0" t="s">
        <v>2865</v>
      </c>
      <c r="G121" s="0" t="s">
        <v>3158</v>
      </c>
    </row>
    <row customHeight="1" ht="11.25">
      <c r="A122" s="0" t="s">
        <v>16</v>
      </c>
      <c r="B122" s="0" t="s">
        <v>3120</v>
      </c>
      <c r="C122" s="0" t="s">
        <v>3121</v>
      </c>
      <c r="D122" s="0" t="s">
        <v>3159</v>
      </c>
      <c r="E122" s="0" t="s">
        <v>3160</v>
      </c>
      <c r="F122" s="0" t="s">
        <v>2865</v>
      </c>
      <c r="G122" s="0" t="s">
        <v>3161</v>
      </c>
    </row>
    <row customHeight="1" ht="11.25">
      <c r="A123" s="0" t="s">
        <v>16</v>
      </c>
      <c r="B123" s="0" t="s">
        <v>3120</v>
      </c>
      <c r="C123" s="0" t="s">
        <v>3121</v>
      </c>
      <c r="D123" s="0" t="s">
        <v>3162</v>
      </c>
      <c r="E123" s="0" t="s">
        <v>3163</v>
      </c>
      <c r="F123" s="0" t="s">
        <v>2865</v>
      </c>
      <c r="G123" s="0" t="s">
        <v>3164</v>
      </c>
    </row>
    <row customHeight="1" ht="11.25">
      <c r="A124" s="0" t="s">
        <v>16</v>
      </c>
      <c r="B124" s="0" t="s">
        <v>3120</v>
      </c>
      <c r="C124" s="0" t="s">
        <v>3121</v>
      </c>
      <c r="D124" s="0" t="s">
        <v>3165</v>
      </c>
      <c r="E124" s="0" t="s">
        <v>3166</v>
      </c>
      <c r="F124" s="0" t="s">
        <v>2865</v>
      </c>
      <c r="G124" s="0" t="s">
        <v>3167</v>
      </c>
    </row>
    <row customHeight="1" ht="11.25">
      <c r="A125" s="0" t="s">
        <v>16</v>
      </c>
      <c r="B125" s="0" t="s">
        <v>3120</v>
      </c>
      <c r="C125" s="0" t="s">
        <v>3121</v>
      </c>
      <c r="D125" s="0" t="s">
        <v>2979</v>
      </c>
      <c r="E125" s="0" t="s">
        <v>3168</v>
      </c>
      <c r="F125" s="0" t="s">
        <v>2865</v>
      </c>
      <c r="G125" s="0" t="s">
        <v>3169</v>
      </c>
    </row>
    <row customHeight="1" ht="11.25">
      <c r="A126" s="0" t="s">
        <v>16</v>
      </c>
      <c r="B126" s="0" t="s">
        <v>3170</v>
      </c>
      <c r="C126" s="0" t="s">
        <v>3171</v>
      </c>
      <c r="D126" s="0" t="s">
        <v>2957</v>
      </c>
      <c r="E126" s="0" t="s">
        <v>3172</v>
      </c>
      <c r="F126" s="0" t="s">
        <v>2865</v>
      </c>
      <c r="G126" s="0" t="s">
        <v>3173</v>
      </c>
    </row>
    <row customHeight="1" ht="11.25">
      <c r="A127" s="0" t="s">
        <v>16</v>
      </c>
      <c r="B127" s="0" t="s">
        <v>3170</v>
      </c>
      <c r="C127" s="0" t="s">
        <v>3171</v>
      </c>
      <c r="D127" s="0" t="s">
        <v>3170</v>
      </c>
      <c r="E127" s="0" t="s">
        <v>3171</v>
      </c>
      <c r="F127" s="0" t="s">
        <v>2862</v>
      </c>
      <c r="G127" s="0" t="s">
        <v>3174</v>
      </c>
    </row>
    <row customHeight="1" ht="11.25">
      <c r="A128" s="0" t="s">
        <v>16</v>
      </c>
      <c r="B128" s="0" t="s">
        <v>3170</v>
      </c>
      <c r="C128" s="0" t="s">
        <v>3171</v>
      </c>
      <c r="D128" s="0" t="s">
        <v>3175</v>
      </c>
      <c r="E128" s="0" t="s">
        <v>3176</v>
      </c>
      <c r="F128" s="0" t="s">
        <v>2865</v>
      </c>
      <c r="G128" s="0" t="s">
        <v>3177</v>
      </c>
    </row>
    <row customHeight="1" ht="11.25">
      <c r="A129" s="0" t="s">
        <v>16</v>
      </c>
      <c r="B129" s="0" t="s">
        <v>3170</v>
      </c>
      <c r="C129" s="0" t="s">
        <v>3171</v>
      </c>
      <c r="D129" s="0" t="s">
        <v>3178</v>
      </c>
      <c r="E129" s="0" t="s">
        <v>3179</v>
      </c>
      <c r="F129" s="0" t="s">
        <v>2865</v>
      </c>
      <c r="G129" s="0" t="s">
        <v>3180</v>
      </c>
    </row>
    <row customHeight="1" ht="11.25">
      <c r="A130" s="0" t="s">
        <v>16</v>
      </c>
      <c r="B130" s="0" t="s">
        <v>3170</v>
      </c>
      <c r="C130" s="0" t="s">
        <v>3171</v>
      </c>
      <c r="D130" s="0" t="s">
        <v>3181</v>
      </c>
      <c r="E130" s="0" t="s">
        <v>3182</v>
      </c>
      <c r="F130" s="0" t="s">
        <v>2865</v>
      </c>
      <c r="G130" s="0" t="s">
        <v>3183</v>
      </c>
    </row>
    <row customHeight="1" ht="11.25">
      <c r="A131" s="0" t="s">
        <v>16</v>
      </c>
      <c r="B131" s="0" t="s">
        <v>3170</v>
      </c>
      <c r="C131" s="0" t="s">
        <v>3171</v>
      </c>
      <c r="D131" s="0" t="s">
        <v>3184</v>
      </c>
      <c r="E131" s="0" t="s">
        <v>3185</v>
      </c>
      <c r="F131" s="0" t="s">
        <v>2865</v>
      </c>
      <c r="G131" s="0" t="s">
        <v>3186</v>
      </c>
    </row>
    <row customHeight="1" ht="11.25">
      <c r="A132" s="0" t="s">
        <v>16</v>
      </c>
      <c r="B132" s="0" t="s">
        <v>3187</v>
      </c>
      <c r="C132" s="0" t="s">
        <v>3188</v>
      </c>
      <c r="D132" s="0" t="s">
        <v>3189</v>
      </c>
      <c r="E132" s="0" t="s">
        <v>3190</v>
      </c>
      <c r="F132" s="0" t="s">
        <v>2868</v>
      </c>
      <c r="G132" s="0" t="s">
        <v>3191</v>
      </c>
    </row>
    <row customHeight="1" ht="11.25">
      <c r="A133" s="0" t="s">
        <v>16</v>
      </c>
      <c r="B133" s="0" t="s">
        <v>3187</v>
      </c>
      <c r="C133" s="0" t="s">
        <v>3188</v>
      </c>
      <c r="D133" s="0" t="s">
        <v>3192</v>
      </c>
      <c r="E133" s="0" t="s">
        <v>3193</v>
      </c>
      <c r="F133" s="0" t="s">
        <v>2865</v>
      </c>
      <c r="G133" s="0" t="s">
        <v>3194</v>
      </c>
    </row>
    <row customHeight="1" ht="11.25">
      <c r="A134" s="0" t="s">
        <v>16</v>
      </c>
      <c r="B134" s="0" t="s">
        <v>3187</v>
      </c>
      <c r="C134" s="0" t="s">
        <v>3188</v>
      </c>
      <c r="D134" s="0" t="s">
        <v>3195</v>
      </c>
      <c r="E134" s="0" t="s">
        <v>3196</v>
      </c>
      <c r="F134" s="0" t="s">
        <v>2865</v>
      </c>
      <c r="G134" s="0" t="s">
        <v>3197</v>
      </c>
    </row>
    <row customHeight="1" ht="11.25">
      <c r="A135" s="0" t="s">
        <v>16</v>
      </c>
      <c r="B135" s="0" t="s">
        <v>3187</v>
      </c>
      <c r="C135" s="0" t="s">
        <v>3188</v>
      </c>
      <c r="D135" s="0" t="s">
        <v>3198</v>
      </c>
      <c r="E135" s="0" t="s">
        <v>3199</v>
      </c>
      <c r="F135" s="0" t="s">
        <v>2865</v>
      </c>
      <c r="G135" s="0" t="s">
        <v>3200</v>
      </c>
    </row>
    <row customHeight="1" ht="11.25">
      <c r="A136" s="0" t="s">
        <v>16</v>
      </c>
      <c r="B136" s="0" t="s">
        <v>3187</v>
      </c>
      <c r="C136" s="0" t="s">
        <v>3188</v>
      </c>
      <c r="D136" s="0" t="s">
        <v>3187</v>
      </c>
      <c r="E136" s="0" t="s">
        <v>3188</v>
      </c>
      <c r="F136" s="0" t="s">
        <v>2862</v>
      </c>
      <c r="G136" s="0" t="s">
        <v>3201</v>
      </c>
    </row>
    <row customHeight="1" ht="11.25">
      <c r="A137" s="0" t="s">
        <v>16</v>
      </c>
      <c r="B137" s="0" t="s">
        <v>3187</v>
      </c>
      <c r="C137" s="0" t="s">
        <v>3188</v>
      </c>
      <c r="D137" s="0" t="s">
        <v>3202</v>
      </c>
      <c r="E137" s="0" t="s">
        <v>3203</v>
      </c>
      <c r="F137" s="0" t="s">
        <v>2865</v>
      </c>
      <c r="G137" s="0" t="s">
        <v>3204</v>
      </c>
    </row>
    <row customHeight="1" ht="11.25">
      <c r="A138" s="0" t="s">
        <v>16</v>
      </c>
      <c r="B138" s="0" t="s">
        <v>3187</v>
      </c>
      <c r="C138" s="0" t="s">
        <v>3188</v>
      </c>
      <c r="D138" s="0" t="s">
        <v>3205</v>
      </c>
      <c r="E138" s="0" t="s">
        <v>3206</v>
      </c>
      <c r="F138" s="0" t="s">
        <v>2865</v>
      </c>
      <c r="G138" s="0" t="s">
        <v>3207</v>
      </c>
    </row>
    <row customHeight="1" ht="11.25">
      <c r="A139" s="0" t="s">
        <v>16</v>
      </c>
      <c r="B139" s="0" t="s">
        <v>3208</v>
      </c>
      <c r="C139" s="0" t="s">
        <v>3209</v>
      </c>
      <c r="D139" s="0" t="s">
        <v>3210</v>
      </c>
      <c r="E139" s="0" t="s">
        <v>3211</v>
      </c>
      <c r="F139" s="0" t="s">
        <v>2868</v>
      </c>
      <c r="G139" s="0" t="s">
        <v>3212</v>
      </c>
    </row>
    <row customHeight="1" ht="11.25">
      <c r="A140" s="0" t="s">
        <v>16</v>
      </c>
      <c r="B140" s="0" t="s">
        <v>3208</v>
      </c>
      <c r="C140" s="0" t="s">
        <v>3209</v>
      </c>
      <c r="D140" s="0" t="s">
        <v>3213</v>
      </c>
      <c r="E140" s="0" t="s">
        <v>3214</v>
      </c>
      <c r="F140" s="0" t="s">
        <v>2865</v>
      </c>
      <c r="G140" s="0" t="s">
        <v>3215</v>
      </c>
    </row>
    <row customHeight="1" ht="11.25">
      <c r="A141" s="0" t="s">
        <v>16</v>
      </c>
      <c r="B141" s="0" t="s">
        <v>3208</v>
      </c>
      <c r="C141" s="0" t="s">
        <v>3209</v>
      </c>
      <c r="D141" s="0" t="s">
        <v>3216</v>
      </c>
      <c r="E141" s="0" t="s">
        <v>3217</v>
      </c>
      <c r="F141" s="0" t="s">
        <v>2865</v>
      </c>
      <c r="G141" s="0" t="s">
        <v>3218</v>
      </c>
    </row>
    <row customHeight="1" ht="11.25">
      <c r="A142" s="0" t="s">
        <v>16</v>
      </c>
      <c r="B142" s="0" t="s">
        <v>3208</v>
      </c>
      <c r="C142" s="0" t="s">
        <v>3209</v>
      </c>
      <c r="D142" s="0" t="s">
        <v>3219</v>
      </c>
      <c r="E142" s="0" t="s">
        <v>3220</v>
      </c>
      <c r="F142" s="0" t="s">
        <v>2865</v>
      </c>
      <c r="G142" s="0" t="s">
        <v>3221</v>
      </c>
    </row>
    <row customHeight="1" ht="11.25">
      <c r="A143" s="0" t="s">
        <v>16</v>
      </c>
      <c r="B143" s="0" t="s">
        <v>3208</v>
      </c>
      <c r="C143" s="0" t="s">
        <v>3209</v>
      </c>
      <c r="D143" s="0" t="s">
        <v>3222</v>
      </c>
      <c r="E143" s="0" t="s">
        <v>3223</v>
      </c>
      <c r="F143" s="0" t="s">
        <v>2865</v>
      </c>
      <c r="G143" s="0" t="s">
        <v>3224</v>
      </c>
    </row>
    <row customHeight="1" ht="11.25">
      <c r="A144" s="0" t="s">
        <v>16</v>
      </c>
      <c r="B144" s="0" t="s">
        <v>3208</v>
      </c>
      <c r="C144" s="0" t="s">
        <v>3209</v>
      </c>
      <c r="D144" s="0" t="s">
        <v>3225</v>
      </c>
      <c r="E144" s="0" t="s">
        <v>3226</v>
      </c>
      <c r="F144" s="0" t="s">
        <v>2865</v>
      </c>
      <c r="G144" s="0" t="s">
        <v>3227</v>
      </c>
    </row>
    <row customHeight="1" ht="11.25">
      <c r="A145" s="0" t="s">
        <v>16</v>
      </c>
      <c r="B145" s="0" t="s">
        <v>3208</v>
      </c>
      <c r="C145" s="0" t="s">
        <v>3209</v>
      </c>
      <c r="D145" s="0" t="s">
        <v>3228</v>
      </c>
      <c r="E145" s="0" t="s">
        <v>3229</v>
      </c>
      <c r="F145" s="0" t="s">
        <v>2865</v>
      </c>
      <c r="G145" s="0" t="s">
        <v>3230</v>
      </c>
    </row>
    <row customHeight="1" ht="11.25">
      <c r="A146" s="0" t="s">
        <v>16</v>
      </c>
      <c r="B146" s="0" t="s">
        <v>3208</v>
      </c>
      <c r="C146" s="0" t="s">
        <v>3209</v>
      </c>
      <c r="D146" s="0" t="s">
        <v>3231</v>
      </c>
      <c r="E146" s="0" t="s">
        <v>3232</v>
      </c>
      <c r="F146" s="0" t="s">
        <v>2865</v>
      </c>
      <c r="G146" s="0" t="s">
        <v>3233</v>
      </c>
    </row>
    <row customHeight="1" ht="11.25">
      <c r="A147" s="0" t="s">
        <v>16</v>
      </c>
      <c r="B147" s="0" t="s">
        <v>3208</v>
      </c>
      <c r="C147" s="0" t="s">
        <v>3209</v>
      </c>
      <c r="D147" s="0" t="s">
        <v>3234</v>
      </c>
      <c r="E147" s="0" t="s">
        <v>3235</v>
      </c>
      <c r="F147" s="0" t="s">
        <v>2865</v>
      </c>
      <c r="G147" s="0" t="s">
        <v>3236</v>
      </c>
    </row>
    <row customHeight="1" ht="11.25">
      <c r="A148" s="0" t="s">
        <v>16</v>
      </c>
      <c r="B148" s="0" t="s">
        <v>3208</v>
      </c>
      <c r="C148" s="0" t="s">
        <v>3209</v>
      </c>
      <c r="D148" s="0" t="s">
        <v>3208</v>
      </c>
      <c r="E148" s="0" t="s">
        <v>3209</v>
      </c>
      <c r="F148" s="0" t="s">
        <v>2862</v>
      </c>
      <c r="G148" s="0" t="s">
        <v>3237</v>
      </c>
    </row>
    <row customHeight="1" ht="11.25">
      <c r="A149" s="0" t="s">
        <v>16</v>
      </c>
      <c r="B149" s="0" t="s">
        <v>3208</v>
      </c>
      <c r="C149" s="0" t="s">
        <v>3209</v>
      </c>
      <c r="D149" s="0" t="s">
        <v>3238</v>
      </c>
      <c r="E149" s="0" t="s">
        <v>3239</v>
      </c>
      <c r="F149" s="0" t="s">
        <v>2865</v>
      </c>
      <c r="G149" s="0" t="s">
        <v>3240</v>
      </c>
    </row>
    <row customHeight="1" ht="11.25">
      <c r="A150" s="0" t="s">
        <v>16</v>
      </c>
      <c r="B150" s="0" t="s">
        <v>3208</v>
      </c>
      <c r="C150" s="0" t="s">
        <v>3209</v>
      </c>
      <c r="D150" s="0" t="s">
        <v>3241</v>
      </c>
      <c r="E150" s="0" t="s">
        <v>3242</v>
      </c>
      <c r="F150" s="0" t="s">
        <v>2865</v>
      </c>
      <c r="G150" s="0" t="s">
        <v>3243</v>
      </c>
    </row>
    <row customHeight="1" ht="11.25">
      <c r="A151" s="0" t="s">
        <v>16</v>
      </c>
      <c r="B151" s="0" t="s">
        <v>3208</v>
      </c>
      <c r="C151" s="0" t="s">
        <v>3209</v>
      </c>
      <c r="D151" s="0" t="s">
        <v>3244</v>
      </c>
      <c r="E151" s="0" t="s">
        <v>3245</v>
      </c>
      <c r="F151" s="0" t="s">
        <v>2865</v>
      </c>
      <c r="G151" s="0" t="s">
        <v>3246</v>
      </c>
    </row>
    <row customHeight="1" ht="11.25">
      <c r="A152" s="0" t="s">
        <v>16</v>
      </c>
      <c r="B152" s="0" t="s">
        <v>3208</v>
      </c>
      <c r="C152" s="0" t="s">
        <v>3209</v>
      </c>
      <c r="D152" s="0" t="s">
        <v>3247</v>
      </c>
      <c r="E152" s="0" t="s">
        <v>3248</v>
      </c>
      <c r="F152" s="0" t="s">
        <v>2865</v>
      </c>
      <c r="G152" s="0" t="s">
        <v>3249</v>
      </c>
    </row>
    <row customHeight="1" ht="11.25">
      <c r="A153" s="0" t="s">
        <v>16</v>
      </c>
      <c r="B153" s="0" t="s">
        <v>3208</v>
      </c>
      <c r="C153" s="0" t="s">
        <v>3209</v>
      </c>
      <c r="D153" s="0" t="s">
        <v>3250</v>
      </c>
      <c r="E153" s="0" t="s">
        <v>3251</v>
      </c>
      <c r="F153" s="0" t="s">
        <v>2865</v>
      </c>
      <c r="G153" s="0" t="s">
        <v>3252</v>
      </c>
    </row>
    <row customHeight="1" ht="11.25">
      <c r="A154" s="0" t="s">
        <v>16</v>
      </c>
      <c r="B154" s="0" t="s">
        <v>3208</v>
      </c>
      <c r="C154" s="0" t="s">
        <v>3209</v>
      </c>
      <c r="D154" s="0" t="s">
        <v>3253</v>
      </c>
      <c r="E154" s="0" t="s">
        <v>3254</v>
      </c>
      <c r="F154" s="0" t="s">
        <v>2865</v>
      </c>
      <c r="G154" s="0" t="s">
        <v>3255</v>
      </c>
    </row>
    <row customHeight="1" ht="11.25">
      <c r="A155" s="0" t="s">
        <v>16</v>
      </c>
      <c r="B155" s="0" t="s">
        <v>3208</v>
      </c>
      <c r="C155" s="0" t="s">
        <v>3209</v>
      </c>
      <c r="D155" s="0" t="s">
        <v>3256</v>
      </c>
      <c r="E155" s="0" t="s">
        <v>3257</v>
      </c>
      <c r="F155" s="0" t="s">
        <v>2865</v>
      </c>
      <c r="G155" s="0" t="s">
        <v>3258</v>
      </c>
    </row>
    <row customHeight="1" ht="11.25">
      <c r="A156" s="0" t="s">
        <v>16</v>
      </c>
      <c r="B156" s="0" t="s">
        <v>3208</v>
      </c>
      <c r="C156" s="0" t="s">
        <v>3209</v>
      </c>
      <c r="D156" s="0" t="s">
        <v>3259</v>
      </c>
      <c r="E156" s="0" t="s">
        <v>3260</v>
      </c>
      <c r="F156" s="0" t="s">
        <v>2865</v>
      </c>
      <c r="G156" s="0" t="s">
        <v>3261</v>
      </c>
    </row>
    <row customHeight="1" ht="11.25">
      <c r="A157" s="0" t="s">
        <v>16</v>
      </c>
      <c r="B157" s="0" t="s">
        <v>3208</v>
      </c>
      <c r="C157" s="0" t="s">
        <v>3209</v>
      </c>
      <c r="D157" s="0" t="s">
        <v>3262</v>
      </c>
      <c r="E157" s="0" t="s">
        <v>3263</v>
      </c>
      <c r="F157" s="0" t="s">
        <v>2865</v>
      </c>
      <c r="G157" s="0" t="s">
        <v>3264</v>
      </c>
    </row>
    <row customHeight="1" ht="11.25">
      <c r="A158" s="0" t="s">
        <v>16</v>
      </c>
      <c r="B158" s="0" t="s">
        <v>3265</v>
      </c>
      <c r="C158" s="0" t="s">
        <v>3266</v>
      </c>
      <c r="D158" s="0" t="s">
        <v>3267</v>
      </c>
      <c r="E158" s="0" t="s">
        <v>3268</v>
      </c>
      <c r="F158" s="0" t="s">
        <v>2868</v>
      </c>
      <c r="G158" s="0" t="s">
        <v>3269</v>
      </c>
    </row>
    <row customHeight="1" ht="11.25">
      <c r="A159" s="0" t="s">
        <v>16</v>
      </c>
      <c r="B159" s="0" t="s">
        <v>3265</v>
      </c>
      <c r="C159" s="0" t="s">
        <v>3266</v>
      </c>
      <c r="D159" s="0" t="s">
        <v>3270</v>
      </c>
      <c r="E159" s="0" t="s">
        <v>3271</v>
      </c>
      <c r="F159" s="0" t="s">
        <v>2865</v>
      </c>
      <c r="G159" s="0" t="s">
        <v>3272</v>
      </c>
    </row>
    <row customHeight="1" ht="11.25">
      <c r="A160" s="0" t="s">
        <v>16</v>
      </c>
      <c r="B160" s="0" t="s">
        <v>3265</v>
      </c>
      <c r="C160" s="0" t="s">
        <v>3266</v>
      </c>
      <c r="D160" s="0" t="s">
        <v>3273</v>
      </c>
      <c r="E160" s="0" t="s">
        <v>3274</v>
      </c>
      <c r="F160" s="0" t="s">
        <v>2865</v>
      </c>
      <c r="G160" s="0" t="s">
        <v>3275</v>
      </c>
    </row>
    <row customHeight="1" ht="11.25">
      <c r="A161" s="0" t="s">
        <v>16</v>
      </c>
      <c r="B161" s="0" t="s">
        <v>3265</v>
      </c>
      <c r="C161" s="0" t="s">
        <v>3266</v>
      </c>
      <c r="D161" s="0" t="s">
        <v>3276</v>
      </c>
      <c r="E161" s="0" t="s">
        <v>3277</v>
      </c>
      <c r="F161" s="0" t="s">
        <v>2865</v>
      </c>
      <c r="G161" s="0" t="s">
        <v>3278</v>
      </c>
    </row>
    <row customHeight="1" ht="11.25">
      <c r="A162" s="0" t="s">
        <v>16</v>
      </c>
      <c r="B162" s="0" t="s">
        <v>3265</v>
      </c>
      <c r="C162" s="0" t="s">
        <v>3266</v>
      </c>
      <c r="D162" s="0" t="s">
        <v>3279</v>
      </c>
      <c r="E162" s="0" t="s">
        <v>3280</v>
      </c>
      <c r="F162" s="0" t="s">
        <v>2865</v>
      </c>
      <c r="G162" s="0" t="s">
        <v>3281</v>
      </c>
    </row>
    <row customHeight="1" ht="11.25">
      <c r="A163" s="0" t="s">
        <v>16</v>
      </c>
      <c r="B163" s="0" t="s">
        <v>3265</v>
      </c>
      <c r="C163" s="0" t="s">
        <v>3266</v>
      </c>
      <c r="D163" s="0" t="s">
        <v>3282</v>
      </c>
      <c r="E163" s="0" t="s">
        <v>3283</v>
      </c>
      <c r="F163" s="0" t="s">
        <v>2865</v>
      </c>
      <c r="G163" s="0" t="s">
        <v>3284</v>
      </c>
    </row>
    <row customHeight="1" ht="11.25">
      <c r="A164" s="0" t="s">
        <v>16</v>
      </c>
      <c r="B164" s="0" t="s">
        <v>3265</v>
      </c>
      <c r="C164" s="0" t="s">
        <v>3266</v>
      </c>
      <c r="D164" s="0" t="s">
        <v>3225</v>
      </c>
      <c r="E164" s="0" t="s">
        <v>3285</v>
      </c>
      <c r="F164" s="0" t="s">
        <v>2865</v>
      </c>
      <c r="G164" s="0" t="s">
        <v>3286</v>
      </c>
    </row>
    <row customHeight="1" ht="11.25">
      <c r="A165" s="0" t="s">
        <v>16</v>
      </c>
      <c r="B165" s="0" t="s">
        <v>3265</v>
      </c>
      <c r="C165" s="0" t="s">
        <v>3266</v>
      </c>
      <c r="D165" s="0" t="s">
        <v>3287</v>
      </c>
      <c r="E165" s="0" t="s">
        <v>3288</v>
      </c>
      <c r="F165" s="0" t="s">
        <v>2865</v>
      </c>
      <c r="G165" s="0" t="s">
        <v>3289</v>
      </c>
    </row>
    <row customHeight="1" ht="11.25">
      <c r="A166" s="0" t="s">
        <v>16</v>
      </c>
      <c r="B166" s="0" t="s">
        <v>3265</v>
      </c>
      <c r="C166" s="0" t="s">
        <v>3266</v>
      </c>
      <c r="D166" s="0" t="s">
        <v>3265</v>
      </c>
      <c r="E166" s="0" t="s">
        <v>3266</v>
      </c>
      <c r="F166" s="0" t="s">
        <v>2862</v>
      </c>
      <c r="G166" s="0" t="s">
        <v>3290</v>
      </c>
    </row>
    <row customHeight="1" ht="11.25">
      <c r="A167" s="0" t="s">
        <v>16</v>
      </c>
      <c r="B167" s="0" t="s">
        <v>3265</v>
      </c>
      <c r="C167" s="0" t="s">
        <v>3266</v>
      </c>
      <c r="D167" s="0" t="s">
        <v>3291</v>
      </c>
      <c r="E167" s="0" t="s">
        <v>3292</v>
      </c>
      <c r="F167" s="0" t="s">
        <v>2865</v>
      </c>
      <c r="G167" s="0" t="s">
        <v>3293</v>
      </c>
    </row>
    <row customHeight="1" ht="11.25">
      <c r="A168" s="0" t="s">
        <v>16</v>
      </c>
      <c r="B168" s="0" t="s">
        <v>3265</v>
      </c>
      <c r="C168" s="0" t="s">
        <v>3266</v>
      </c>
      <c r="D168" s="0" t="s">
        <v>3294</v>
      </c>
      <c r="E168" s="0" t="s">
        <v>3295</v>
      </c>
      <c r="F168" s="0" t="s">
        <v>2865</v>
      </c>
      <c r="G168" s="0" t="s">
        <v>3296</v>
      </c>
    </row>
    <row customHeight="1" ht="11.25">
      <c r="A169" s="0" t="s">
        <v>16</v>
      </c>
      <c r="B169" s="0" t="s">
        <v>3265</v>
      </c>
      <c r="C169" s="0" t="s">
        <v>3266</v>
      </c>
      <c r="D169" s="0" t="s">
        <v>3297</v>
      </c>
      <c r="E169" s="0" t="s">
        <v>3298</v>
      </c>
      <c r="F169" s="0" t="s">
        <v>2865</v>
      </c>
      <c r="G169" s="0" t="s">
        <v>3299</v>
      </c>
    </row>
    <row customHeight="1" ht="11.25">
      <c r="A170" s="0" t="s">
        <v>16</v>
      </c>
      <c r="B170" s="0" t="s">
        <v>3265</v>
      </c>
      <c r="C170" s="0" t="s">
        <v>3266</v>
      </c>
      <c r="D170" s="0" t="s">
        <v>3300</v>
      </c>
      <c r="E170" s="0" t="s">
        <v>3301</v>
      </c>
      <c r="F170" s="0" t="s">
        <v>2865</v>
      </c>
      <c r="G170" s="0" t="s">
        <v>3302</v>
      </c>
    </row>
    <row customHeight="1" ht="11.25">
      <c r="A171" s="0" t="s">
        <v>16</v>
      </c>
      <c r="B171" s="0" t="s">
        <v>3303</v>
      </c>
      <c r="C171" s="0" t="s">
        <v>3304</v>
      </c>
      <c r="D171" s="0" t="s">
        <v>3305</v>
      </c>
      <c r="E171" s="0" t="s">
        <v>3306</v>
      </c>
      <c r="F171" s="0" t="s">
        <v>2868</v>
      </c>
      <c r="G171" s="0" t="s">
        <v>3307</v>
      </c>
    </row>
    <row customHeight="1" ht="11.25">
      <c r="A172" s="0" t="s">
        <v>16</v>
      </c>
      <c r="B172" s="0" t="s">
        <v>3303</v>
      </c>
      <c r="C172" s="0" t="s">
        <v>3304</v>
      </c>
      <c r="D172" s="0" t="s">
        <v>3303</v>
      </c>
      <c r="E172" s="0" t="s">
        <v>3304</v>
      </c>
      <c r="F172" s="0" t="s">
        <v>2862</v>
      </c>
      <c r="G172" s="0" t="s">
        <v>3308</v>
      </c>
    </row>
    <row customHeight="1" ht="11.25">
      <c r="A173" s="0" t="s">
        <v>16</v>
      </c>
      <c r="B173" s="0" t="s">
        <v>3303</v>
      </c>
      <c r="C173" s="0" t="s">
        <v>3304</v>
      </c>
      <c r="D173" s="0" t="s">
        <v>3309</v>
      </c>
      <c r="E173" s="0" t="s">
        <v>3310</v>
      </c>
      <c r="F173" s="0" t="s">
        <v>2865</v>
      </c>
      <c r="G173" s="0" t="s">
        <v>3311</v>
      </c>
    </row>
    <row customHeight="1" ht="11.25">
      <c r="A174" s="0" t="s">
        <v>16</v>
      </c>
      <c r="B174" s="0" t="s">
        <v>3303</v>
      </c>
      <c r="C174" s="0" t="s">
        <v>3304</v>
      </c>
      <c r="D174" s="0" t="s">
        <v>3312</v>
      </c>
      <c r="E174" s="0" t="s">
        <v>3313</v>
      </c>
      <c r="F174" s="0" t="s">
        <v>2865</v>
      </c>
      <c r="G174" s="0" t="s">
        <v>3314</v>
      </c>
    </row>
    <row customHeight="1" ht="11.25">
      <c r="A175" s="0" t="s">
        <v>16</v>
      </c>
      <c r="B175" s="0" t="s">
        <v>3303</v>
      </c>
      <c r="C175" s="0" t="s">
        <v>3304</v>
      </c>
      <c r="D175" s="0" t="s">
        <v>3315</v>
      </c>
      <c r="E175" s="0" t="s">
        <v>3316</v>
      </c>
      <c r="F175" s="0" t="s">
        <v>2865</v>
      </c>
      <c r="G175" s="0" t="s">
        <v>3317</v>
      </c>
    </row>
    <row customHeight="1" ht="11.25">
      <c r="A176" s="0" t="s">
        <v>16</v>
      </c>
      <c r="B176" s="0" t="s">
        <v>3303</v>
      </c>
      <c r="C176" s="0" t="s">
        <v>3304</v>
      </c>
      <c r="D176" s="0" t="s">
        <v>3318</v>
      </c>
      <c r="E176" s="0" t="s">
        <v>3319</v>
      </c>
      <c r="F176" s="0" t="s">
        <v>2865</v>
      </c>
      <c r="G176" s="0" t="s">
        <v>3320</v>
      </c>
    </row>
    <row customHeight="1" ht="11.25">
      <c r="A177" s="0" t="s">
        <v>16</v>
      </c>
      <c r="B177" s="0" t="s">
        <v>3321</v>
      </c>
      <c r="C177" s="0" t="s">
        <v>3322</v>
      </c>
      <c r="D177" s="0" t="s">
        <v>3323</v>
      </c>
      <c r="E177" s="0" t="s">
        <v>3324</v>
      </c>
      <c r="F177" s="0" t="s">
        <v>2868</v>
      </c>
      <c r="G177" s="0" t="s">
        <v>3325</v>
      </c>
    </row>
    <row customHeight="1" ht="11.25">
      <c r="A178" s="0" t="s">
        <v>16</v>
      </c>
      <c r="B178" s="0" t="s">
        <v>3321</v>
      </c>
      <c r="C178" s="0" t="s">
        <v>3322</v>
      </c>
      <c r="D178" s="0" t="s">
        <v>3326</v>
      </c>
      <c r="E178" s="0" t="s">
        <v>3327</v>
      </c>
      <c r="F178" s="0" t="s">
        <v>2865</v>
      </c>
      <c r="G178" s="0" t="s">
        <v>3328</v>
      </c>
    </row>
    <row customHeight="1" ht="11.25">
      <c r="A179" s="0" t="s">
        <v>16</v>
      </c>
      <c r="B179" s="0" t="s">
        <v>3321</v>
      </c>
      <c r="C179" s="0" t="s">
        <v>3322</v>
      </c>
      <c r="D179" s="0" t="s">
        <v>3329</v>
      </c>
      <c r="E179" s="0" t="s">
        <v>3330</v>
      </c>
      <c r="F179" s="0" t="s">
        <v>2865</v>
      </c>
      <c r="G179" s="0" t="s">
        <v>3331</v>
      </c>
    </row>
    <row customHeight="1" ht="11.25">
      <c r="A180" s="0" t="s">
        <v>16</v>
      </c>
      <c r="B180" s="0" t="s">
        <v>3321</v>
      </c>
      <c r="C180" s="0" t="s">
        <v>3322</v>
      </c>
      <c r="D180" s="0" t="s">
        <v>3332</v>
      </c>
      <c r="E180" s="0" t="s">
        <v>3333</v>
      </c>
      <c r="F180" s="0" t="s">
        <v>2865</v>
      </c>
      <c r="G180" s="0" t="s">
        <v>3334</v>
      </c>
    </row>
    <row customHeight="1" ht="11.25">
      <c r="A181" s="0" t="s">
        <v>16</v>
      </c>
      <c r="B181" s="0" t="s">
        <v>3321</v>
      </c>
      <c r="C181" s="0" t="s">
        <v>3322</v>
      </c>
      <c r="D181" s="0" t="s">
        <v>3335</v>
      </c>
      <c r="E181" s="0" t="s">
        <v>3336</v>
      </c>
      <c r="F181" s="0" t="s">
        <v>2865</v>
      </c>
      <c r="G181" s="0" t="s">
        <v>3337</v>
      </c>
    </row>
    <row customHeight="1" ht="11.25">
      <c r="A182" s="0" t="s">
        <v>16</v>
      </c>
      <c r="B182" s="0" t="s">
        <v>3321</v>
      </c>
      <c r="C182" s="0" t="s">
        <v>3322</v>
      </c>
      <c r="D182" s="0" t="s">
        <v>3338</v>
      </c>
      <c r="E182" s="0" t="s">
        <v>3339</v>
      </c>
      <c r="F182" s="0" t="s">
        <v>2865</v>
      </c>
      <c r="G182" s="0" t="s">
        <v>3340</v>
      </c>
    </row>
    <row customHeight="1" ht="11.25">
      <c r="A183" s="0" t="s">
        <v>16</v>
      </c>
      <c r="B183" s="0" t="s">
        <v>3321</v>
      </c>
      <c r="C183" s="0" t="s">
        <v>3322</v>
      </c>
      <c r="D183" s="0" t="s">
        <v>3341</v>
      </c>
      <c r="E183" s="0" t="s">
        <v>3342</v>
      </c>
      <c r="F183" s="0" t="s">
        <v>2865</v>
      </c>
      <c r="G183" s="0" t="s">
        <v>3343</v>
      </c>
    </row>
    <row customHeight="1" ht="11.25">
      <c r="A184" s="0" t="s">
        <v>16</v>
      </c>
      <c r="B184" s="0" t="s">
        <v>3321</v>
      </c>
      <c r="C184" s="0" t="s">
        <v>3322</v>
      </c>
      <c r="D184" s="0" t="s">
        <v>3344</v>
      </c>
      <c r="E184" s="0" t="s">
        <v>3345</v>
      </c>
      <c r="F184" s="0" t="s">
        <v>2865</v>
      </c>
      <c r="G184" s="0" t="s">
        <v>3346</v>
      </c>
    </row>
    <row customHeight="1" ht="11.25">
      <c r="A185" s="0" t="s">
        <v>16</v>
      </c>
      <c r="B185" s="0" t="s">
        <v>3321</v>
      </c>
      <c r="C185" s="0" t="s">
        <v>3322</v>
      </c>
      <c r="D185" s="0" t="s">
        <v>3321</v>
      </c>
      <c r="E185" s="0" t="s">
        <v>3322</v>
      </c>
      <c r="F185" s="0" t="s">
        <v>2862</v>
      </c>
      <c r="G185" s="0" t="s">
        <v>3347</v>
      </c>
    </row>
    <row customHeight="1" ht="11.25">
      <c r="A186" s="0" t="s">
        <v>16</v>
      </c>
      <c r="B186" s="0" t="s">
        <v>3321</v>
      </c>
      <c r="C186" s="0" t="s">
        <v>3322</v>
      </c>
      <c r="D186" s="0" t="s">
        <v>3348</v>
      </c>
      <c r="E186" s="0" t="s">
        <v>3349</v>
      </c>
      <c r="F186" s="0" t="s">
        <v>2865</v>
      </c>
      <c r="G186" s="0" t="s">
        <v>3350</v>
      </c>
    </row>
    <row customHeight="1" ht="11.25">
      <c r="A187" s="0" t="s">
        <v>16</v>
      </c>
      <c r="B187" s="0" t="s">
        <v>3321</v>
      </c>
      <c r="C187" s="0" t="s">
        <v>3322</v>
      </c>
      <c r="D187" s="0" t="s">
        <v>3351</v>
      </c>
      <c r="E187" s="0" t="s">
        <v>3352</v>
      </c>
      <c r="F187" s="0" t="s">
        <v>2865</v>
      </c>
      <c r="G187" s="0" t="s">
        <v>3353</v>
      </c>
    </row>
    <row customHeight="1" ht="11.25">
      <c r="A188" s="0" t="s">
        <v>16</v>
      </c>
      <c r="B188" s="0" t="s">
        <v>3321</v>
      </c>
      <c r="C188" s="0" t="s">
        <v>3322</v>
      </c>
      <c r="D188" s="0" t="s">
        <v>3354</v>
      </c>
      <c r="E188" s="0" t="s">
        <v>3355</v>
      </c>
      <c r="F188" s="0" t="s">
        <v>2865</v>
      </c>
      <c r="G188" s="0" t="s">
        <v>3356</v>
      </c>
    </row>
    <row customHeight="1" ht="11.25">
      <c r="A189" s="0" t="s">
        <v>16</v>
      </c>
      <c r="B189" s="0" t="s">
        <v>3357</v>
      </c>
      <c r="C189" s="0" t="s">
        <v>3358</v>
      </c>
      <c r="D189" s="0" t="s">
        <v>3359</v>
      </c>
      <c r="E189" s="0" t="s">
        <v>3360</v>
      </c>
      <c r="F189" s="0" t="s">
        <v>2865</v>
      </c>
      <c r="G189" s="0" t="s">
        <v>3361</v>
      </c>
    </row>
    <row customHeight="1" ht="11.25">
      <c r="A190" s="0" t="s">
        <v>16</v>
      </c>
      <c r="B190" s="0" t="s">
        <v>3357</v>
      </c>
      <c r="C190" s="0" t="s">
        <v>3358</v>
      </c>
      <c r="D190" s="0" t="s">
        <v>3362</v>
      </c>
      <c r="E190" s="0" t="s">
        <v>3363</v>
      </c>
      <c r="F190" s="0" t="s">
        <v>2865</v>
      </c>
      <c r="G190" s="0" t="s">
        <v>3364</v>
      </c>
    </row>
    <row customHeight="1" ht="11.25">
      <c r="A191" s="0" t="s">
        <v>16</v>
      </c>
      <c r="B191" s="0" t="s">
        <v>3357</v>
      </c>
      <c r="C191" s="0" t="s">
        <v>3358</v>
      </c>
      <c r="D191" s="0" t="s">
        <v>3365</v>
      </c>
      <c r="E191" s="0" t="s">
        <v>3366</v>
      </c>
      <c r="F191" s="0" t="s">
        <v>2865</v>
      </c>
      <c r="G191" s="0" t="s">
        <v>3367</v>
      </c>
    </row>
    <row customHeight="1" ht="11.25">
      <c r="A192" s="0" t="s">
        <v>16</v>
      </c>
      <c r="B192" s="0" t="s">
        <v>3357</v>
      </c>
      <c r="C192" s="0" t="s">
        <v>3358</v>
      </c>
      <c r="D192" s="0" t="s">
        <v>3368</v>
      </c>
      <c r="E192" s="0" t="s">
        <v>3369</v>
      </c>
      <c r="F192" s="0" t="s">
        <v>2865</v>
      </c>
      <c r="G192" s="0" t="s">
        <v>3370</v>
      </c>
    </row>
    <row customHeight="1" ht="11.25">
      <c r="A193" s="0" t="s">
        <v>16</v>
      </c>
      <c r="B193" s="0" t="s">
        <v>3357</v>
      </c>
      <c r="C193" s="0" t="s">
        <v>3358</v>
      </c>
      <c r="D193" s="0" t="s">
        <v>3371</v>
      </c>
      <c r="E193" s="0" t="s">
        <v>3372</v>
      </c>
      <c r="F193" s="0" t="s">
        <v>2865</v>
      </c>
      <c r="G193" s="0" t="s">
        <v>3373</v>
      </c>
    </row>
    <row customHeight="1" ht="11.25">
      <c r="A194" s="0" t="s">
        <v>16</v>
      </c>
      <c r="B194" s="0" t="s">
        <v>3357</v>
      </c>
      <c r="C194" s="0" t="s">
        <v>3358</v>
      </c>
      <c r="D194" s="0" t="s">
        <v>3374</v>
      </c>
      <c r="E194" s="0" t="s">
        <v>3375</v>
      </c>
      <c r="F194" s="0" t="s">
        <v>2865</v>
      </c>
      <c r="G194" s="0" t="s">
        <v>3376</v>
      </c>
    </row>
    <row customHeight="1" ht="11.25">
      <c r="A195" s="0" t="s">
        <v>16</v>
      </c>
      <c r="B195" s="0" t="s">
        <v>3357</v>
      </c>
      <c r="C195" s="0" t="s">
        <v>3358</v>
      </c>
      <c r="D195" s="0" t="s">
        <v>3377</v>
      </c>
      <c r="E195" s="0" t="s">
        <v>3378</v>
      </c>
      <c r="F195" s="0" t="s">
        <v>2865</v>
      </c>
      <c r="G195" s="0" t="s">
        <v>3379</v>
      </c>
    </row>
    <row customHeight="1" ht="11.25">
      <c r="A196" s="0" t="s">
        <v>16</v>
      </c>
      <c r="B196" s="0" t="s">
        <v>3357</v>
      </c>
      <c r="C196" s="0" t="s">
        <v>3358</v>
      </c>
      <c r="D196" s="0" t="s">
        <v>3380</v>
      </c>
      <c r="E196" s="0" t="s">
        <v>3381</v>
      </c>
      <c r="F196" s="0" t="s">
        <v>2865</v>
      </c>
      <c r="G196" s="0" t="s">
        <v>3382</v>
      </c>
    </row>
    <row customHeight="1" ht="11.25">
      <c r="A197" s="0" t="s">
        <v>16</v>
      </c>
      <c r="B197" s="0" t="s">
        <v>3357</v>
      </c>
      <c r="C197" s="0" t="s">
        <v>3358</v>
      </c>
      <c r="D197" s="0" t="s">
        <v>3357</v>
      </c>
      <c r="E197" s="0" t="s">
        <v>3358</v>
      </c>
      <c r="F197" s="0" t="s">
        <v>2862</v>
      </c>
      <c r="G197" s="0" t="s">
        <v>3383</v>
      </c>
    </row>
    <row customHeight="1" ht="11.25">
      <c r="A198" s="0" t="s">
        <v>16</v>
      </c>
      <c r="B198" s="0" t="s">
        <v>3357</v>
      </c>
      <c r="C198" s="0" t="s">
        <v>3358</v>
      </c>
      <c r="D198" s="0" t="s">
        <v>3384</v>
      </c>
      <c r="E198" s="0" t="s">
        <v>3385</v>
      </c>
      <c r="F198" s="0" t="s">
        <v>2865</v>
      </c>
      <c r="G198" s="0" t="s">
        <v>3386</v>
      </c>
    </row>
    <row customHeight="1" ht="11.25">
      <c r="A199" s="0" t="s">
        <v>16</v>
      </c>
      <c r="B199" s="0" t="s">
        <v>3357</v>
      </c>
      <c r="C199" s="0" t="s">
        <v>3358</v>
      </c>
      <c r="D199" s="0" t="s">
        <v>3387</v>
      </c>
      <c r="E199" s="0" t="s">
        <v>3388</v>
      </c>
      <c r="F199" s="0" t="s">
        <v>2865</v>
      </c>
      <c r="G199" s="0" t="s">
        <v>3389</v>
      </c>
    </row>
    <row customHeight="1" ht="11.25">
      <c r="A200" s="0" t="s">
        <v>16</v>
      </c>
      <c r="B200" s="0" t="s">
        <v>3357</v>
      </c>
      <c r="C200" s="0" t="s">
        <v>3358</v>
      </c>
      <c r="D200" s="0" t="s">
        <v>3390</v>
      </c>
      <c r="E200" s="0" t="s">
        <v>3391</v>
      </c>
      <c r="F200" s="0" t="s">
        <v>2865</v>
      </c>
      <c r="G200" s="0" t="s">
        <v>3392</v>
      </c>
    </row>
    <row customHeight="1" ht="11.25">
      <c r="A201" s="0" t="s">
        <v>16</v>
      </c>
      <c r="B201" s="0" t="s">
        <v>3357</v>
      </c>
      <c r="C201" s="0" t="s">
        <v>3358</v>
      </c>
      <c r="D201" s="0" t="s">
        <v>3247</v>
      </c>
      <c r="E201" s="0" t="s">
        <v>3393</v>
      </c>
      <c r="F201" s="0" t="s">
        <v>2865</v>
      </c>
      <c r="G201" s="0" t="s">
        <v>3394</v>
      </c>
    </row>
    <row customHeight="1" ht="11.25">
      <c r="A202" s="0" t="s">
        <v>16</v>
      </c>
      <c r="B202" s="0" t="s">
        <v>3357</v>
      </c>
      <c r="C202" s="0" t="s">
        <v>3358</v>
      </c>
      <c r="D202" s="0" t="s">
        <v>3395</v>
      </c>
      <c r="E202" s="0" t="s">
        <v>3396</v>
      </c>
      <c r="F202" s="0" t="s">
        <v>2865</v>
      </c>
      <c r="G202" s="0" t="s">
        <v>3397</v>
      </c>
    </row>
    <row customHeight="1" ht="11.25">
      <c r="A203" s="0" t="s">
        <v>16</v>
      </c>
      <c r="B203" s="0" t="s">
        <v>3357</v>
      </c>
      <c r="C203" s="0" t="s">
        <v>3358</v>
      </c>
      <c r="D203" s="0" t="s">
        <v>3398</v>
      </c>
      <c r="E203" s="0" t="s">
        <v>3399</v>
      </c>
      <c r="F203" s="0" t="s">
        <v>2865</v>
      </c>
      <c r="G203" s="0" t="s">
        <v>3400</v>
      </c>
    </row>
    <row customHeight="1" ht="11.25">
      <c r="A204" s="0" t="s">
        <v>16</v>
      </c>
      <c r="B204" s="0" t="s">
        <v>3357</v>
      </c>
      <c r="C204" s="0" t="s">
        <v>3358</v>
      </c>
      <c r="D204" s="0" t="s">
        <v>3401</v>
      </c>
      <c r="E204" s="0" t="s">
        <v>3402</v>
      </c>
      <c r="F204" s="0" t="s">
        <v>2865</v>
      </c>
      <c r="G204" s="0" t="s">
        <v>3403</v>
      </c>
    </row>
    <row customHeight="1" ht="11.25">
      <c r="A205" s="0" t="s">
        <v>16</v>
      </c>
      <c r="B205" s="0" t="s">
        <v>3357</v>
      </c>
      <c r="C205" s="0" t="s">
        <v>3358</v>
      </c>
      <c r="D205" s="0" t="s">
        <v>3404</v>
      </c>
      <c r="E205" s="0" t="s">
        <v>3405</v>
      </c>
      <c r="F205" s="0" t="s">
        <v>2865</v>
      </c>
      <c r="G205" s="0" t="s">
        <v>3406</v>
      </c>
    </row>
    <row customHeight="1" ht="11.25">
      <c r="A206" s="0" t="s">
        <v>16</v>
      </c>
      <c r="B206" s="0" t="s">
        <v>3407</v>
      </c>
      <c r="C206" s="0" t="s">
        <v>3408</v>
      </c>
      <c r="D206" s="0" t="s">
        <v>3409</v>
      </c>
      <c r="E206" s="0" t="s">
        <v>3410</v>
      </c>
      <c r="F206" s="0" t="s">
        <v>2868</v>
      </c>
      <c r="G206" s="0" t="s">
        <v>3411</v>
      </c>
    </row>
    <row customHeight="1" ht="11.25">
      <c r="A207" s="0" t="s">
        <v>16</v>
      </c>
      <c r="B207" s="0" t="s">
        <v>3407</v>
      </c>
      <c r="C207" s="0" t="s">
        <v>3408</v>
      </c>
      <c r="D207" s="0" t="s">
        <v>3412</v>
      </c>
      <c r="E207" s="0" t="s">
        <v>3413</v>
      </c>
      <c r="F207" s="0" t="s">
        <v>2865</v>
      </c>
      <c r="G207" s="0" t="s">
        <v>3414</v>
      </c>
    </row>
    <row customHeight="1" ht="11.25">
      <c r="A208" s="0" t="s">
        <v>16</v>
      </c>
      <c r="B208" s="0" t="s">
        <v>3407</v>
      </c>
      <c r="C208" s="0" t="s">
        <v>3408</v>
      </c>
      <c r="D208" s="0" t="s">
        <v>3415</v>
      </c>
      <c r="E208" s="0" t="s">
        <v>3416</v>
      </c>
      <c r="F208" s="0" t="s">
        <v>2865</v>
      </c>
      <c r="G208" s="0" t="s">
        <v>3417</v>
      </c>
    </row>
    <row customHeight="1" ht="11.25">
      <c r="A209" s="0" t="s">
        <v>16</v>
      </c>
      <c r="B209" s="0" t="s">
        <v>3407</v>
      </c>
      <c r="C209" s="0" t="s">
        <v>3408</v>
      </c>
      <c r="D209" s="0" t="s">
        <v>3418</v>
      </c>
      <c r="E209" s="0" t="s">
        <v>3419</v>
      </c>
      <c r="F209" s="0" t="s">
        <v>2865</v>
      </c>
      <c r="G209" s="0" t="s">
        <v>3420</v>
      </c>
    </row>
    <row customHeight="1" ht="11.25">
      <c r="A210" s="0" t="s">
        <v>16</v>
      </c>
      <c r="B210" s="0" t="s">
        <v>3407</v>
      </c>
      <c r="C210" s="0" t="s">
        <v>3408</v>
      </c>
      <c r="D210" s="0" t="s">
        <v>3421</v>
      </c>
      <c r="E210" s="0" t="s">
        <v>3422</v>
      </c>
      <c r="F210" s="0" t="s">
        <v>2865</v>
      </c>
      <c r="G210" s="0" t="s">
        <v>3423</v>
      </c>
    </row>
    <row customHeight="1" ht="11.25">
      <c r="A211" s="0" t="s">
        <v>16</v>
      </c>
      <c r="B211" s="0" t="s">
        <v>3407</v>
      </c>
      <c r="C211" s="0" t="s">
        <v>3408</v>
      </c>
      <c r="D211" s="0" t="s">
        <v>3424</v>
      </c>
      <c r="E211" s="0" t="s">
        <v>3425</v>
      </c>
      <c r="F211" s="0" t="s">
        <v>2865</v>
      </c>
      <c r="G211" s="0" t="s">
        <v>3426</v>
      </c>
    </row>
    <row customHeight="1" ht="11.25">
      <c r="A212" s="0" t="s">
        <v>16</v>
      </c>
      <c r="B212" s="0" t="s">
        <v>3407</v>
      </c>
      <c r="C212" s="0" t="s">
        <v>3408</v>
      </c>
      <c r="D212" s="0" t="s">
        <v>3427</v>
      </c>
      <c r="E212" s="0" t="s">
        <v>3428</v>
      </c>
      <c r="F212" s="0" t="s">
        <v>2865</v>
      </c>
      <c r="G212" s="0" t="s">
        <v>3429</v>
      </c>
    </row>
    <row customHeight="1" ht="11.25">
      <c r="A213" s="0" t="s">
        <v>16</v>
      </c>
      <c r="B213" s="0" t="s">
        <v>3407</v>
      </c>
      <c r="C213" s="0" t="s">
        <v>3408</v>
      </c>
      <c r="D213" s="0" t="s">
        <v>3430</v>
      </c>
      <c r="E213" s="0" t="s">
        <v>3431</v>
      </c>
      <c r="F213" s="0" t="s">
        <v>2865</v>
      </c>
      <c r="G213" s="0" t="s">
        <v>3432</v>
      </c>
    </row>
    <row customHeight="1" ht="11.25">
      <c r="A214" s="0" t="s">
        <v>16</v>
      </c>
      <c r="B214" s="0" t="s">
        <v>3407</v>
      </c>
      <c r="C214" s="0" t="s">
        <v>3408</v>
      </c>
      <c r="D214" s="0" t="s">
        <v>3433</v>
      </c>
      <c r="E214" s="0" t="s">
        <v>3434</v>
      </c>
      <c r="F214" s="0" t="s">
        <v>2865</v>
      </c>
      <c r="G214" s="0" t="s">
        <v>3435</v>
      </c>
    </row>
    <row customHeight="1" ht="11.25">
      <c r="A215" s="0" t="s">
        <v>16</v>
      </c>
      <c r="B215" s="0" t="s">
        <v>3407</v>
      </c>
      <c r="C215" s="0" t="s">
        <v>3408</v>
      </c>
      <c r="D215" s="0" t="s">
        <v>3436</v>
      </c>
      <c r="E215" s="0" t="s">
        <v>3437</v>
      </c>
      <c r="F215" s="0" t="s">
        <v>2865</v>
      </c>
      <c r="G215" s="0" t="s">
        <v>3438</v>
      </c>
    </row>
    <row customHeight="1" ht="11.25">
      <c r="A216" s="0" t="s">
        <v>16</v>
      </c>
      <c r="B216" s="0" t="s">
        <v>3407</v>
      </c>
      <c r="C216" s="0" t="s">
        <v>3408</v>
      </c>
      <c r="D216" s="0" t="s">
        <v>3439</v>
      </c>
      <c r="E216" s="0" t="s">
        <v>3440</v>
      </c>
      <c r="F216" s="0" t="s">
        <v>2865</v>
      </c>
      <c r="G216" s="0" t="s">
        <v>3441</v>
      </c>
    </row>
    <row customHeight="1" ht="11.25">
      <c r="A217" s="0" t="s">
        <v>16</v>
      </c>
      <c r="B217" s="0" t="s">
        <v>3407</v>
      </c>
      <c r="C217" s="0" t="s">
        <v>3408</v>
      </c>
      <c r="D217" s="0" t="s">
        <v>3442</v>
      </c>
      <c r="E217" s="0" t="s">
        <v>3443</v>
      </c>
      <c r="F217" s="0" t="s">
        <v>2865</v>
      </c>
      <c r="G217" s="0" t="s">
        <v>3444</v>
      </c>
    </row>
    <row customHeight="1" ht="11.25">
      <c r="A218" s="0" t="s">
        <v>16</v>
      </c>
      <c r="B218" s="0" t="s">
        <v>3407</v>
      </c>
      <c r="C218" s="0" t="s">
        <v>3408</v>
      </c>
      <c r="D218" s="0" t="s">
        <v>3407</v>
      </c>
      <c r="E218" s="0" t="s">
        <v>3408</v>
      </c>
      <c r="F218" s="0" t="s">
        <v>2862</v>
      </c>
      <c r="G218" s="0" t="s">
        <v>3445</v>
      </c>
    </row>
    <row customHeight="1" ht="11.25">
      <c r="A219" s="0" t="s">
        <v>16</v>
      </c>
      <c r="B219" s="0" t="s">
        <v>3407</v>
      </c>
      <c r="C219" s="0" t="s">
        <v>3408</v>
      </c>
      <c r="D219" s="0" t="s">
        <v>3446</v>
      </c>
      <c r="E219" s="0" t="s">
        <v>3447</v>
      </c>
      <c r="F219" s="0" t="s">
        <v>2865</v>
      </c>
      <c r="G219" s="0" t="s">
        <v>3448</v>
      </c>
    </row>
    <row customHeight="1" ht="11.25">
      <c r="A220" s="0" t="s">
        <v>16</v>
      </c>
      <c r="B220" s="0" t="s">
        <v>3449</v>
      </c>
      <c r="C220" s="0" t="s">
        <v>3450</v>
      </c>
      <c r="D220" s="0" t="s">
        <v>3451</v>
      </c>
      <c r="E220" s="0" t="s">
        <v>3452</v>
      </c>
      <c r="F220" s="0" t="s">
        <v>2868</v>
      </c>
      <c r="G220" s="0" t="s">
        <v>3453</v>
      </c>
    </row>
    <row customHeight="1" ht="11.25">
      <c r="A221" s="0" t="s">
        <v>16</v>
      </c>
      <c r="B221" s="0" t="s">
        <v>3449</v>
      </c>
      <c r="C221" s="0" t="s">
        <v>3450</v>
      </c>
      <c r="D221" s="0" t="s">
        <v>3454</v>
      </c>
      <c r="E221" s="0" t="s">
        <v>3455</v>
      </c>
      <c r="F221" s="0" t="s">
        <v>2865</v>
      </c>
      <c r="G221" s="0" t="s">
        <v>3456</v>
      </c>
    </row>
    <row customHeight="1" ht="11.25">
      <c r="A222" s="0" t="s">
        <v>16</v>
      </c>
      <c r="B222" s="0" t="s">
        <v>3449</v>
      </c>
      <c r="C222" s="0" t="s">
        <v>3450</v>
      </c>
      <c r="D222" s="0" t="s">
        <v>3457</v>
      </c>
      <c r="E222" s="0" t="s">
        <v>3458</v>
      </c>
      <c r="F222" s="0" t="s">
        <v>2865</v>
      </c>
      <c r="G222" s="0" t="s">
        <v>3459</v>
      </c>
    </row>
    <row customHeight="1" ht="11.25">
      <c r="A223" s="0" t="s">
        <v>16</v>
      </c>
      <c r="B223" s="0" t="s">
        <v>3449</v>
      </c>
      <c r="C223" s="0" t="s">
        <v>3450</v>
      </c>
      <c r="D223" s="0" t="s">
        <v>3460</v>
      </c>
      <c r="E223" s="0" t="s">
        <v>3461</v>
      </c>
      <c r="F223" s="0" t="s">
        <v>2865</v>
      </c>
      <c r="G223" s="0" t="s">
        <v>3462</v>
      </c>
    </row>
    <row customHeight="1" ht="11.25">
      <c r="A224" s="0" t="s">
        <v>16</v>
      </c>
      <c r="B224" s="0" t="s">
        <v>3449</v>
      </c>
      <c r="C224" s="0" t="s">
        <v>3450</v>
      </c>
      <c r="D224" s="0" t="s">
        <v>3463</v>
      </c>
      <c r="E224" s="0" t="s">
        <v>3464</v>
      </c>
      <c r="F224" s="0" t="s">
        <v>2865</v>
      </c>
      <c r="G224" s="0" t="s">
        <v>3465</v>
      </c>
    </row>
    <row customHeight="1" ht="11.25">
      <c r="A225" s="0" t="s">
        <v>16</v>
      </c>
      <c r="B225" s="0" t="s">
        <v>3449</v>
      </c>
      <c r="C225" s="0" t="s">
        <v>3450</v>
      </c>
      <c r="D225" s="0" t="s">
        <v>3466</v>
      </c>
      <c r="E225" s="0" t="s">
        <v>3467</v>
      </c>
      <c r="F225" s="0" t="s">
        <v>2865</v>
      </c>
      <c r="G225" s="0" t="s">
        <v>3468</v>
      </c>
    </row>
    <row customHeight="1" ht="11.25">
      <c r="A226" s="0" t="s">
        <v>16</v>
      </c>
      <c r="B226" s="0" t="s">
        <v>3449</v>
      </c>
      <c r="C226" s="0" t="s">
        <v>3450</v>
      </c>
      <c r="D226" s="0" t="s">
        <v>3469</v>
      </c>
      <c r="E226" s="0" t="s">
        <v>3470</v>
      </c>
      <c r="F226" s="0" t="s">
        <v>2865</v>
      </c>
      <c r="G226" s="0" t="s">
        <v>3471</v>
      </c>
    </row>
    <row customHeight="1" ht="11.25">
      <c r="A227" s="0" t="s">
        <v>16</v>
      </c>
      <c r="B227" s="0" t="s">
        <v>3449</v>
      </c>
      <c r="C227" s="0" t="s">
        <v>3450</v>
      </c>
      <c r="D227" s="0" t="s">
        <v>3472</v>
      </c>
      <c r="E227" s="0" t="s">
        <v>3473</v>
      </c>
      <c r="F227" s="0" t="s">
        <v>2865</v>
      </c>
      <c r="G227" s="0" t="s">
        <v>3474</v>
      </c>
    </row>
    <row customHeight="1" ht="11.25">
      <c r="A228" s="0" t="s">
        <v>16</v>
      </c>
      <c r="B228" s="0" t="s">
        <v>3449</v>
      </c>
      <c r="C228" s="0" t="s">
        <v>3450</v>
      </c>
      <c r="D228" s="0" t="s">
        <v>3475</v>
      </c>
      <c r="E228" s="0" t="s">
        <v>3476</v>
      </c>
      <c r="F228" s="0" t="s">
        <v>2865</v>
      </c>
      <c r="G228" s="0" t="s">
        <v>3477</v>
      </c>
    </row>
    <row customHeight="1" ht="11.25">
      <c r="A229" s="0" t="s">
        <v>16</v>
      </c>
      <c r="B229" s="0" t="s">
        <v>3449</v>
      </c>
      <c r="C229" s="0" t="s">
        <v>3450</v>
      </c>
      <c r="D229" s="0" t="s">
        <v>3478</v>
      </c>
      <c r="E229" s="0" t="s">
        <v>3479</v>
      </c>
      <c r="F229" s="0" t="s">
        <v>2865</v>
      </c>
      <c r="G229" s="0" t="s">
        <v>3480</v>
      </c>
    </row>
    <row customHeight="1" ht="11.25">
      <c r="A230" s="0" t="s">
        <v>16</v>
      </c>
      <c r="B230" s="0" t="s">
        <v>3449</v>
      </c>
      <c r="C230" s="0" t="s">
        <v>3450</v>
      </c>
      <c r="D230" s="0" t="s">
        <v>3481</v>
      </c>
      <c r="E230" s="0" t="s">
        <v>3482</v>
      </c>
      <c r="F230" s="0" t="s">
        <v>2897</v>
      </c>
      <c r="G230" s="0" t="s">
        <v>3483</v>
      </c>
    </row>
    <row customHeight="1" ht="11.25">
      <c r="A231" s="0" t="s">
        <v>16</v>
      </c>
      <c r="B231" s="0" t="s">
        <v>3449</v>
      </c>
      <c r="C231" s="0" t="s">
        <v>3450</v>
      </c>
      <c r="D231" s="0" t="s">
        <v>3484</v>
      </c>
      <c r="E231" s="0" t="s">
        <v>3485</v>
      </c>
      <c r="F231" s="0" t="s">
        <v>2865</v>
      </c>
      <c r="G231" s="0" t="s">
        <v>3486</v>
      </c>
    </row>
    <row customHeight="1" ht="11.25">
      <c r="A232" s="0" t="s">
        <v>16</v>
      </c>
      <c r="B232" s="0" t="s">
        <v>3449</v>
      </c>
      <c r="C232" s="0" t="s">
        <v>3450</v>
      </c>
      <c r="D232" s="0" t="s">
        <v>2967</v>
      </c>
      <c r="E232" s="0" t="s">
        <v>3487</v>
      </c>
      <c r="F232" s="0" t="s">
        <v>2865</v>
      </c>
      <c r="G232" s="0" t="s">
        <v>3488</v>
      </c>
    </row>
    <row customHeight="1" ht="11.25">
      <c r="A233" s="0" t="s">
        <v>16</v>
      </c>
      <c r="B233" s="0" t="s">
        <v>3449</v>
      </c>
      <c r="C233" s="0" t="s">
        <v>3450</v>
      </c>
      <c r="D233" s="0" t="s">
        <v>3489</v>
      </c>
      <c r="E233" s="0" t="s">
        <v>3490</v>
      </c>
      <c r="F233" s="0" t="s">
        <v>2865</v>
      </c>
      <c r="G233" s="0" t="s">
        <v>3491</v>
      </c>
    </row>
    <row customHeight="1" ht="11.25">
      <c r="A234" s="0" t="s">
        <v>16</v>
      </c>
      <c r="B234" s="0" t="s">
        <v>3449</v>
      </c>
      <c r="C234" s="0" t="s">
        <v>3450</v>
      </c>
      <c r="D234" s="0" t="s">
        <v>3492</v>
      </c>
      <c r="E234" s="0" t="s">
        <v>3493</v>
      </c>
      <c r="F234" s="0" t="s">
        <v>2865</v>
      </c>
      <c r="G234" s="0" t="s">
        <v>3494</v>
      </c>
    </row>
    <row customHeight="1" ht="11.25">
      <c r="A235" s="0" t="s">
        <v>16</v>
      </c>
      <c r="B235" s="0" t="s">
        <v>3449</v>
      </c>
      <c r="C235" s="0" t="s">
        <v>3450</v>
      </c>
      <c r="D235" s="0" t="s">
        <v>3495</v>
      </c>
      <c r="E235" s="0" t="s">
        <v>3496</v>
      </c>
      <c r="F235" s="0" t="s">
        <v>2865</v>
      </c>
      <c r="G235" s="0" t="s">
        <v>3497</v>
      </c>
    </row>
    <row customHeight="1" ht="11.25">
      <c r="A236" s="0" t="s">
        <v>16</v>
      </c>
      <c r="B236" s="0" t="s">
        <v>3449</v>
      </c>
      <c r="C236" s="0" t="s">
        <v>3450</v>
      </c>
      <c r="D236" s="0" t="s">
        <v>3498</v>
      </c>
      <c r="E236" s="0" t="s">
        <v>3499</v>
      </c>
      <c r="F236" s="0" t="s">
        <v>2865</v>
      </c>
      <c r="G236" s="0" t="s">
        <v>3500</v>
      </c>
    </row>
    <row customHeight="1" ht="11.25">
      <c r="A237" s="0" t="s">
        <v>16</v>
      </c>
      <c r="B237" s="0" t="s">
        <v>3449</v>
      </c>
      <c r="C237" s="0" t="s">
        <v>3450</v>
      </c>
      <c r="D237" s="0" t="s">
        <v>3501</v>
      </c>
      <c r="E237" s="0" t="s">
        <v>3502</v>
      </c>
      <c r="F237" s="0" t="s">
        <v>2865</v>
      </c>
      <c r="G237" s="0" t="s">
        <v>3503</v>
      </c>
    </row>
    <row customHeight="1" ht="11.25">
      <c r="A238" s="0" t="s">
        <v>16</v>
      </c>
      <c r="B238" s="0" t="s">
        <v>3449</v>
      </c>
      <c r="C238" s="0" t="s">
        <v>3450</v>
      </c>
      <c r="D238" s="0" t="s">
        <v>3504</v>
      </c>
      <c r="E238" s="0" t="s">
        <v>3505</v>
      </c>
      <c r="F238" s="0" t="s">
        <v>2865</v>
      </c>
      <c r="G238" s="0" t="s">
        <v>3506</v>
      </c>
    </row>
    <row customHeight="1" ht="11.25">
      <c r="A239" s="0" t="s">
        <v>16</v>
      </c>
      <c r="B239" s="0" t="s">
        <v>3449</v>
      </c>
      <c r="C239" s="0" t="s">
        <v>3450</v>
      </c>
      <c r="D239" s="0" t="s">
        <v>3449</v>
      </c>
      <c r="E239" s="0" t="s">
        <v>3450</v>
      </c>
      <c r="F239" s="0" t="s">
        <v>2862</v>
      </c>
      <c r="G239" s="0" t="s">
        <v>3507</v>
      </c>
    </row>
    <row customHeight="1" ht="11.25">
      <c r="A240" s="0" t="s">
        <v>16</v>
      </c>
      <c r="B240" s="0" t="s">
        <v>3508</v>
      </c>
      <c r="C240" s="0" t="s">
        <v>3509</v>
      </c>
      <c r="D240" s="0" t="s">
        <v>3510</v>
      </c>
      <c r="E240" s="0" t="s">
        <v>3511</v>
      </c>
      <c r="F240" s="0" t="s">
        <v>2868</v>
      </c>
      <c r="G240" s="0" t="s">
        <v>3512</v>
      </c>
    </row>
    <row customHeight="1" ht="11.25">
      <c r="A241" s="0" t="s">
        <v>16</v>
      </c>
      <c r="B241" s="0" t="s">
        <v>3508</v>
      </c>
      <c r="C241" s="0" t="s">
        <v>3509</v>
      </c>
      <c r="D241" s="0" t="s">
        <v>3513</v>
      </c>
      <c r="E241" s="0" t="s">
        <v>3514</v>
      </c>
      <c r="F241" s="0" t="s">
        <v>2865</v>
      </c>
      <c r="G241" s="0" t="s">
        <v>3515</v>
      </c>
    </row>
    <row customHeight="1" ht="11.25">
      <c r="A242" s="0" t="s">
        <v>16</v>
      </c>
      <c r="B242" s="0" t="s">
        <v>3508</v>
      </c>
      <c r="C242" s="0" t="s">
        <v>3509</v>
      </c>
      <c r="D242" s="0" t="s">
        <v>3516</v>
      </c>
      <c r="E242" s="0" t="s">
        <v>3517</v>
      </c>
      <c r="F242" s="0" t="s">
        <v>2865</v>
      </c>
      <c r="G242" s="0" t="s">
        <v>3518</v>
      </c>
    </row>
    <row customHeight="1" ht="11.25">
      <c r="A243" s="0" t="s">
        <v>16</v>
      </c>
      <c r="B243" s="0" t="s">
        <v>3508</v>
      </c>
      <c r="C243" s="0" t="s">
        <v>3509</v>
      </c>
      <c r="D243" s="0" t="s">
        <v>2885</v>
      </c>
      <c r="E243" s="0" t="s">
        <v>3519</v>
      </c>
      <c r="F243" s="0" t="s">
        <v>2865</v>
      </c>
      <c r="G243" s="0" t="s">
        <v>3520</v>
      </c>
    </row>
    <row customHeight="1" ht="11.25">
      <c r="A244" s="0" t="s">
        <v>16</v>
      </c>
      <c r="B244" s="0" t="s">
        <v>3508</v>
      </c>
      <c r="C244" s="0" t="s">
        <v>3509</v>
      </c>
      <c r="D244" s="0" t="s">
        <v>3521</v>
      </c>
      <c r="E244" s="0" t="s">
        <v>3522</v>
      </c>
      <c r="F244" s="0" t="s">
        <v>2865</v>
      </c>
      <c r="G244" s="0" t="s">
        <v>3523</v>
      </c>
    </row>
    <row customHeight="1" ht="11.25">
      <c r="A245" s="0" t="s">
        <v>16</v>
      </c>
      <c r="B245" s="0" t="s">
        <v>3508</v>
      </c>
      <c r="C245" s="0" t="s">
        <v>3509</v>
      </c>
      <c r="D245" s="0" t="s">
        <v>3524</v>
      </c>
      <c r="E245" s="0" t="s">
        <v>3525</v>
      </c>
      <c r="F245" s="0" t="s">
        <v>2865</v>
      </c>
      <c r="G245" s="0" t="s">
        <v>3526</v>
      </c>
    </row>
    <row customHeight="1" ht="11.25">
      <c r="A246" s="0" t="s">
        <v>16</v>
      </c>
      <c r="B246" s="0" t="s">
        <v>3508</v>
      </c>
      <c r="C246" s="0" t="s">
        <v>3509</v>
      </c>
      <c r="D246" s="0" t="s">
        <v>3527</v>
      </c>
      <c r="E246" s="0" t="s">
        <v>3528</v>
      </c>
      <c r="F246" s="0" t="s">
        <v>2865</v>
      </c>
      <c r="G246" s="0" t="s">
        <v>3529</v>
      </c>
    </row>
    <row customHeight="1" ht="11.25">
      <c r="A247" s="0" t="s">
        <v>16</v>
      </c>
      <c r="B247" s="0" t="s">
        <v>3508</v>
      </c>
      <c r="C247" s="0" t="s">
        <v>3509</v>
      </c>
      <c r="D247" s="0" t="s">
        <v>3530</v>
      </c>
      <c r="E247" s="0" t="s">
        <v>3531</v>
      </c>
      <c r="F247" s="0" t="s">
        <v>2865</v>
      </c>
      <c r="G247" s="0" t="s">
        <v>3532</v>
      </c>
    </row>
    <row customHeight="1" ht="11.25">
      <c r="A248" s="0" t="s">
        <v>16</v>
      </c>
      <c r="B248" s="0" t="s">
        <v>3508</v>
      </c>
      <c r="C248" s="0" t="s">
        <v>3509</v>
      </c>
      <c r="D248" s="0" t="s">
        <v>3533</v>
      </c>
      <c r="E248" s="0" t="s">
        <v>3534</v>
      </c>
      <c r="F248" s="0" t="s">
        <v>2865</v>
      </c>
      <c r="G248" s="0" t="s">
        <v>3535</v>
      </c>
    </row>
    <row customHeight="1" ht="11.25">
      <c r="A249" s="0" t="s">
        <v>16</v>
      </c>
      <c r="B249" s="0" t="s">
        <v>3508</v>
      </c>
      <c r="C249" s="0" t="s">
        <v>3509</v>
      </c>
      <c r="D249" s="0" t="s">
        <v>3536</v>
      </c>
      <c r="E249" s="0" t="s">
        <v>3537</v>
      </c>
      <c r="F249" s="0" t="s">
        <v>2865</v>
      </c>
      <c r="G249" s="0" t="s">
        <v>3538</v>
      </c>
    </row>
    <row customHeight="1" ht="11.25">
      <c r="A250" s="0" t="s">
        <v>16</v>
      </c>
      <c r="B250" s="0" t="s">
        <v>3508</v>
      </c>
      <c r="C250" s="0" t="s">
        <v>3509</v>
      </c>
      <c r="D250" s="0" t="s">
        <v>3539</v>
      </c>
      <c r="E250" s="0" t="s">
        <v>3540</v>
      </c>
      <c r="F250" s="0" t="s">
        <v>2865</v>
      </c>
      <c r="G250" s="0" t="s">
        <v>3541</v>
      </c>
    </row>
    <row customHeight="1" ht="11.25">
      <c r="A251" s="0" t="s">
        <v>16</v>
      </c>
      <c r="B251" s="0" t="s">
        <v>3508</v>
      </c>
      <c r="C251" s="0" t="s">
        <v>3509</v>
      </c>
      <c r="D251" s="0" t="s">
        <v>3508</v>
      </c>
      <c r="E251" s="0" t="s">
        <v>3509</v>
      </c>
      <c r="F251" s="0" t="s">
        <v>2862</v>
      </c>
      <c r="G251" s="0" t="s">
        <v>3542</v>
      </c>
    </row>
    <row customHeight="1" ht="11.25">
      <c r="A252" s="0" t="s">
        <v>16</v>
      </c>
      <c r="B252" s="0" t="s">
        <v>3543</v>
      </c>
      <c r="C252" s="0" t="s">
        <v>3544</v>
      </c>
      <c r="D252" s="0" t="s">
        <v>3545</v>
      </c>
      <c r="E252" s="0" t="s">
        <v>3546</v>
      </c>
      <c r="F252" s="0" t="s">
        <v>2865</v>
      </c>
      <c r="G252" s="0" t="s">
        <v>3547</v>
      </c>
    </row>
    <row customHeight="1" ht="11.25">
      <c r="A253" s="0" t="s">
        <v>16</v>
      </c>
      <c r="B253" s="0" t="s">
        <v>3543</v>
      </c>
      <c r="C253" s="0" t="s">
        <v>3544</v>
      </c>
      <c r="D253" s="0" t="s">
        <v>3548</v>
      </c>
      <c r="E253" s="0" t="s">
        <v>3549</v>
      </c>
      <c r="F253" s="0" t="s">
        <v>2865</v>
      </c>
      <c r="G253" s="0" t="s">
        <v>3550</v>
      </c>
    </row>
    <row customHeight="1" ht="11.25">
      <c r="A254" s="0" t="s">
        <v>16</v>
      </c>
      <c r="B254" s="0" t="s">
        <v>3543</v>
      </c>
      <c r="C254" s="0" t="s">
        <v>3544</v>
      </c>
      <c r="D254" s="0" t="s">
        <v>3551</v>
      </c>
      <c r="E254" s="0" t="s">
        <v>3552</v>
      </c>
      <c r="F254" s="0" t="s">
        <v>2865</v>
      </c>
      <c r="G254" s="0" t="s">
        <v>3553</v>
      </c>
    </row>
    <row customHeight="1" ht="11.25">
      <c r="A255" s="0" t="s">
        <v>16</v>
      </c>
      <c r="B255" s="0" t="s">
        <v>3543</v>
      </c>
      <c r="C255" s="0" t="s">
        <v>3544</v>
      </c>
      <c r="D255" s="0" t="s">
        <v>3554</v>
      </c>
      <c r="E255" s="0" t="s">
        <v>3555</v>
      </c>
      <c r="F255" s="0" t="s">
        <v>2865</v>
      </c>
      <c r="G255" s="0" t="s">
        <v>3556</v>
      </c>
    </row>
    <row customHeight="1" ht="11.25">
      <c r="A256" s="0" t="s">
        <v>16</v>
      </c>
      <c r="B256" s="0" t="s">
        <v>3543</v>
      </c>
      <c r="C256" s="0" t="s">
        <v>3544</v>
      </c>
      <c r="D256" s="0" t="s">
        <v>3557</v>
      </c>
      <c r="E256" s="0" t="s">
        <v>3558</v>
      </c>
      <c r="F256" s="0" t="s">
        <v>2865</v>
      </c>
      <c r="G256" s="0" t="s">
        <v>3559</v>
      </c>
    </row>
    <row customHeight="1" ht="11.25">
      <c r="A257" s="0" t="s">
        <v>16</v>
      </c>
      <c r="B257" s="0" t="s">
        <v>3543</v>
      </c>
      <c r="C257" s="0" t="s">
        <v>3544</v>
      </c>
      <c r="D257" s="0" t="s">
        <v>3560</v>
      </c>
      <c r="E257" s="0" t="s">
        <v>3561</v>
      </c>
      <c r="F257" s="0" t="s">
        <v>2865</v>
      </c>
      <c r="G257" s="0" t="s">
        <v>3562</v>
      </c>
    </row>
    <row customHeight="1" ht="11.25">
      <c r="A258" s="0" t="s">
        <v>16</v>
      </c>
      <c r="B258" s="0" t="s">
        <v>3543</v>
      </c>
      <c r="C258" s="0" t="s">
        <v>3544</v>
      </c>
      <c r="D258" s="0" t="s">
        <v>3543</v>
      </c>
      <c r="E258" s="0" t="s">
        <v>3544</v>
      </c>
      <c r="F258" s="0" t="s">
        <v>2862</v>
      </c>
      <c r="G258" s="0" t="s">
        <v>3563</v>
      </c>
    </row>
    <row customHeight="1" ht="11.25">
      <c r="A259" s="0" t="s">
        <v>16</v>
      </c>
      <c r="B259" s="0" t="s">
        <v>3564</v>
      </c>
      <c r="C259" s="0" t="s">
        <v>3565</v>
      </c>
      <c r="D259" s="0" t="s">
        <v>3566</v>
      </c>
      <c r="E259" s="0" t="s">
        <v>3567</v>
      </c>
      <c r="F259" s="0" t="s">
        <v>2865</v>
      </c>
      <c r="G259" s="0" t="s">
        <v>3568</v>
      </c>
    </row>
    <row customHeight="1" ht="11.25">
      <c r="A260" s="0" t="s">
        <v>16</v>
      </c>
      <c r="B260" s="0" t="s">
        <v>3564</v>
      </c>
      <c r="C260" s="0" t="s">
        <v>3565</v>
      </c>
      <c r="D260" s="0" t="s">
        <v>3569</v>
      </c>
      <c r="E260" s="0" t="s">
        <v>3570</v>
      </c>
      <c r="F260" s="0" t="s">
        <v>2865</v>
      </c>
      <c r="G260" s="0" t="s">
        <v>3571</v>
      </c>
    </row>
    <row customHeight="1" ht="11.25">
      <c r="A261" s="0" t="s">
        <v>16</v>
      </c>
      <c r="B261" s="0" t="s">
        <v>3564</v>
      </c>
      <c r="C261" s="0" t="s">
        <v>3565</v>
      </c>
      <c r="D261" s="0" t="s">
        <v>3572</v>
      </c>
      <c r="E261" s="0" t="s">
        <v>3573</v>
      </c>
      <c r="F261" s="0" t="s">
        <v>2865</v>
      </c>
      <c r="G261" s="0" t="s">
        <v>3574</v>
      </c>
    </row>
    <row customHeight="1" ht="11.25">
      <c r="A262" s="0" t="s">
        <v>16</v>
      </c>
      <c r="B262" s="0" t="s">
        <v>3564</v>
      </c>
      <c r="C262" s="0" t="s">
        <v>3565</v>
      </c>
      <c r="D262" s="0" t="s">
        <v>3575</v>
      </c>
      <c r="E262" s="0" t="s">
        <v>3576</v>
      </c>
      <c r="F262" s="0" t="s">
        <v>2865</v>
      </c>
      <c r="G262" s="0" t="s">
        <v>3577</v>
      </c>
    </row>
    <row customHeight="1" ht="11.25">
      <c r="A263" s="0" t="s">
        <v>16</v>
      </c>
      <c r="B263" s="0" t="s">
        <v>3564</v>
      </c>
      <c r="C263" s="0" t="s">
        <v>3565</v>
      </c>
      <c r="D263" s="0" t="s">
        <v>3578</v>
      </c>
      <c r="E263" s="0" t="s">
        <v>3579</v>
      </c>
      <c r="F263" s="0" t="s">
        <v>2865</v>
      </c>
      <c r="G263" s="0" t="s">
        <v>3580</v>
      </c>
    </row>
    <row customHeight="1" ht="11.25">
      <c r="A264" s="0" t="s">
        <v>16</v>
      </c>
      <c r="B264" s="0" t="s">
        <v>3564</v>
      </c>
      <c r="C264" s="0" t="s">
        <v>3565</v>
      </c>
      <c r="D264" s="0" t="s">
        <v>3581</v>
      </c>
      <c r="E264" s="0" t="s">
        <v>3582</v>
      </c>
      <c r="F264" s="0" t="s">
        <v>2865</v>
      </c>
      <c r="G264" s="0" t="s">
        <v>3583</v>
      </c>
    </row>
    <row customHeight="1" ht="11.25">
      <c r="A265" s="0" t="s">
        <v>16</v>
      </c>
      <c r="B265" s="0" t="s">
        <v>3564</v>
      </c>
      <c r="C265" s="0" t="s">
        <v>3565</v>
      </c>
      <c r="D265" s="0" t="s">
        <v>3584</v>
      </c>
      <c r="E265" s="0" t="s">
        <v>3585</v>
      </c>
      <c r="F265" s="0" t="s">
        <v>2865</v>
      </c>
      <c r="G265" s="0" t="s">
        <v>3586</v>
      </c>
    </row>
    <row customHeight="1" ht="11.25">
      <c r="A266" s="0" t="s">
        <v>16</v>
      </c>
      <c r="B266" s="0" t="s">
        <v>3564</v>
      </c>
      <c r="C266" s="0" t="s">
        <v>3565</v>
      </c>
      <c r="D266" s="0" t="s">
        <v>3587</v>
      </c>
      <c r="E266" s="0" t="s">
        <v>3588</v>
      </c>
      <c r="F266" s="0" t="s">
        <v>2865</v>
      </c>
      <c r="G266" s="0" t="s">
        <v>3589</v>
      </c>
    </row>
    <row customHeight="1" ht="11.25">
      <c r="A267" s="0" t="s">
        <v>16</v>
      </c>
      <c r="B267" s="0" t="s">
        <v>3564</v>
      </c>
      <c r="C267" s="0" t="s">
        <v>3565</v>
      </c>
      <c r="D267" s="0" t="s">
        <v>3590</v>
      </c>
      <c r="E267" s="0" t="s">
        <v>3591</v>
      </c>
      <c r="F267" s="0" t="s">
        <v>2865</v>
      </c>
      <c r="G267" s="0" t="s">
        <v>3592</v>
      </c>
    </row>
    <row customHeight="1" ht="11.25">
      <c r="A268" s="0" t="s">
        <v>16</v>
      </c>
      <c r="B268" s="0" t="s">
        <v>3564</v>
      </c>
      <c r="C268" s="0" t="s">
        <v>3565</v>
      </c>
      <c r="D268" s="0" t="s">
        <v>3593</v>
      </c>
      <c r="E268" s="0" t="s">
        <v>3594</v>
      </c>
      <c r="F268" s="0" t="s">
        <v>2865</v>
      </c>
      <c r="G268" s="0" t="s">
        <v>3595</v>
      </c>
    </row>
    <row customHeight="1" ht="11.25">
      <c r="A269" s="0" t="s">
        <v>16</v>
      </c>
      <c r="B269" s="0" t="s">
        <v>3564</v>
      </c>
      <c r="C269" s="0" t="s">
        <v>3565</v>
      </c>
      <c r="D269" s="0" t="s">
        <v>3596</v>
      </c>
      <c r="E269" s="0" t="s">
        <v>3597</v>
      </c>
      <c r="F269" s="0" t="s">
        <v>2865</v>
      </c>
      <c r="G269" s="0" t="s">
        <v>3598</v>
      </c>
    </row>
    <row customHeight="1" ht="11.25">
      <c r="A270" s="0" t="s">
        <v>16</v>
      </c>
      <c r="B270" s="0" t="s">
        <v>3564</v>
      </c>
      <c r="C270" s="0" t="s">
        <v>3565</v>
      </c>
      <c r="D270" s="0" t="s">
        <v>3599</v>
      </c>
      <c r="E270" s="0" t="s">
        <v>3600</v>
      </c>
      <c r="F270" s="0" t="s">
        <v>2865</v>
      </c>
      <c r="G270" s="0" t="s">
        <v>3601</v>
      </c>
    </row>
    <row customHeight="1" ht="11.25">
      <c r="A271" s="0" t="s">
        <v>16</v>
      </c>
      <c r="B271" s="0" t="s">
        <v>3564</v>
      </c>
      <c r="C271" s="0" t="s">
        <v>3565</v>
      </c>
      <c r="D271" s="0" t="s">
        <v>3602</v>
      </c>
      <c r="E271" s="0" t="s">
        <v>3603</v>
      </c>
      <c r="F271" s="0" t="s">
        <v>2865</v>
      </c>
      <c r="G271" s="0" t="s">
        <v>3604</v>
      </c>
    </row>
    <row customHeight="1" ht="11.25">
      <c r="A272" s="0" t="s">
        <v>16</v>
      </c>
      <c r="B272" s="0" t="s">
        <v>3564</v>
      </c>
      <c r="C272" s="0" t="s">
        <v>3565</v>
      </c>
      <c r="D272" s="0" t="s">
        <v>3605</v>
      </c>
      <c r="E272" s="0" t="s">
        <v>3606</v>
      </c>
      <c r="F272" s="0" t="s">
        <v>2865</v>
      </c>
      <c r="G272" s="0" t="s">
        <v>3607</v>
      </c>
    </row>
    <row customHeight="1" ht="11.25">
      <c r="A273" s="0" t="s">
        <v>16</v>
      </c>
      <c r="B273" s="0" t="s">
        <v>3564</v>
      </c>
      <c r="C273" s="0" t="s">
        <v>3565</v>
      </c>
      <c r="D273" s="0" t="s">
        <v>3608</v>
      </c>
      <c r="E273" s="0" t="s">
        <v>3609</v>
      </c>
      <c r="F273" s="0" t="s">
        <v>2865</v>
      </c>
      <c r="G273" s="0" t="s">
        <v>3610</v>
      </c>
    </row>
    <row customHeight="1" ht="11.25">
      <c r="A274" s="0" t="s">
        <v>16</v>
      </c>
      <c r="B274" s="0" t="s">
        <v>3564</v>
      </c>
      <c r="C274" s="0" t="s">
        <v>3565</v>
      </c>
      <c r="D274" s="0" t="s">
        <v>3564</v>
      </c>
      <c r="E274" s="0" t="s">
        <v>3565</v>
      </c>
      <c r="F274" s="0" t="s">
        <v>2862</v>
      </c>
      <c r="G274" s="0" t="s">
        <v>3611</v>
      </c>
    </row>
    <row customHeight="1" ht="11.25">
      <c r="A275" s="0" t="s">
        <v>16</v>
      </c>
      <c r="B275" s="0" t="s">
        <v>3612</v>
      </c>
      <c r="C275" s="0" t="s">
        <v>3613</v>
      </c>
      <c r="D275" s="0" t="s">
        <v>3614</v>
      </c>
      <c r="E275" s="0" t="s">
        <v>3615</v>
      </c>
      <c r="F275" s="0" t="s">
        <v>2865</v>
      </c>
      <c r="G275" s="0" t="s">
        <v>3616</v>
      </c>
    </row>
    <row customHeight="1" ht="11.25">
      <c r="A276" s="0" t="s">
        <v>16</v>
      </c>
      <c r="B276" s="0" t="s">
        <v>3612</v>
      </c>
      <c r="C276" s="0" t="s">
        <v>3613</v>
      </c>
      <c r="D276" s="0" t="s">
        <v>3617</v>
      </c>
      <c r="E276" s="0" t="s">
        <v>3618</v>
      </c>
      <c r="F276" s="0" t="s">
        <v>2865</v>
      </c>
      <c r="G276" s="0" t="s">
        <v>3619</v>
      </c>
    </row>
    <row customHeight="1" ht="11.25">
      <c r="A277" s="0" t="s">
        <v>16</v>
      </c>
      <c r="B277" s="0" t="s">
        <v>3612</v>
      </c>
      <c r="C277" s="0" t="s">
        <v>3613</v>
      </c>
      <c r="D277" s="0" t="s">
        <v>3424</v>
      </c>
      <c r="E277" s="0" t="s">
        <v>3620</v>
      </c>
      <c r="F277" s="0" t="s">
        <v>2865</v>
      </c>
      <c r="G277" s="0" t="s">
        <v>3621</v>
      </c>
    </row>
    <row customHeight="1" ht="11.25">
      <c r="A278" s="0" t="s">
        <v>16</v>
      </c>
      <c r="B278" s="0" t="s">
        <v>3612</v>
      </c>
      <c r="C278" s="0" t="s">
        <v>3613</v>
      </c>
      <c r="D278" s="0" t="s">
        <v>3622</v>
      </c>
      <c r="E278" s="0" t="s">
        <v>3623</v>
      </c>
      <c r="F278" s="0" t="s">
        <v>2865</v>
      </c>
      <c r="G278" s="0" t="s">
        <v>3624</v>
      </c>
    </row>
    <row customHeight="1" ht="11.25">
      <c r="A279" s="0" t="s">
        <v>16</v>
      </c>
      <c r="B279" s="0" t="s">
        <v>3612</v>
      </c>
      <c r="C279" s="0" t="s">
        <v>3613</v>
      </c>
      <c r="D279" s="0" t="s">
        <v>3625</v>
      </c>
      <c r="E279" s="0" t="s">
        <v>3626</v>
      </c>
      <c r="F279" s="0" t="s">
        <v>2865</v>
      </c>
      <c r="G279" s="0" t="s">
        <v>3627</v>
      </c>
    </row>
    <row customHeight="1" ht="11.25">
      <c r="A280" s="0" t="s">
        <v>16</v>
      </c>
      <c r="B280" s="0" t="s">
        <v>3612</v>
      </c>
      <c r="C280" s="0" t="s">
        <v>3613</v>
      </c>
      <c r="D280" s="0" t="s">
        <v>3628</v>
      </c>
      <c r="E280" s="0" t="s">
        <v>3629</v>
      </c>
      <c r="F280" s="0" t="s">
        <v>2865</v>
      </c>
      <c r="G280" s="0" t="s">
        <v>3630</v>
      </c>
    </row>
    <row customHeight="1" ht="11.25">
      <c r="A281" s="0" t="s">
        <v>16</v>
      </c>
      <c r="B281" s="0" t="s">
        <v>3612</v>
      </c>
      <c r="C281" s="0" t="s">
        <v>3613</v>
      </c>
      <c r="D281" s="0" t="s">
        <v>3631</v>
      </c>
      <c r="E281" s="0" t="s">
        <v>3632</v>
      </c>
      <c r="F281" s="0" t="s">
        <v>2865</v>
      </c>
      <c r="G281" s="0" t="s">
        <v>3633</v>
      </c>
    </row>
    <row customHeight="1" ht="11.25">
      <c r="A282" s="0" t="s">
        <v>16</v>
      </c>
      <c r="B282" s="0" t="s">
        <v>3612</v>
      </c>
      <c r="C282" s="0" t="s">
        <v>3613</v>
      </c>
      <c r="D282" s="0" t="s">
        <v>3634</v>
      </c>
      <c r="E282" s="0" t="s">
        <v>3635</v>
      </c>
      <c r="F282" s="0" t="s">
        <v>2865</v>
      </c>
      <c r="G282" s="0" t="s">
        <v>3636</v>
      </c>
    </row>
    <row customHeight="1" ht="11.25">
      <c r="A283" s="0" t="s">
        <v>16</v>
      </c>
      <c r="B283" s="0" t="s">
        <v>3612</v>
      </c>
      <c r="C283" s="0" t="s">
        <v>3613</v>
      </c>
      <c r="D283" s="0" t="s">
        <v>3637</v>
      </c>
      <c r="E283" s="0" t="s">
        <v>3638</v>
      </c>
      <c r="F283" s="0" t="s">
        <v>2865</v>
      </c>
      <c r="G283" s="0" t="s">
        <v>3639</v>
      </c>
    </row>
    <row customHeight="1" ht="11.25">
      <c r="A284" s="0" t="s">
        <v>16</v>
      </c>
      <c r="B284" s="0" t="s">
        <v>3612</v>
      </c>
      <c r="C284" s="0" t="s">
        <v>3613</v>
      </c>
      <c r="D284" s="0" t="s">
        <v>3640</v>
      </c>
      <c r="E284" s="0" t="s">
        <v>3641</v>
      </c>
      <c r="F284" s="0" t="s">
        <v>2865</v>
      </c>
      <c r="G284" s="0" t="s">
        <v>3642</v>
      </c>
    </row>
    <row customHeight="1" ht="11.25">
      <c r="A285" s="0" t="s">
        <v>16</v>
      </c>
      <c r="B285" s="0" t="s">
        <v>3612</v>
      </c>
      <c r="C285" s="0" t="s">
        <v>3613</v>
      </c>
      <c r="D285" s="0" t="s">
        <v>3643</v>
      </c>
      <c r="E285" s="0" t="s">
        <v>3644</v>
      </c>
      <c r="F285" s="0" t="s">
        <v>2865</v>
      </c>
      <c r="G285" s="0" t="s">
        <v>3645</v>
      </c>
    </row>
    <row customHeight="1" ht="11.25">
      <c r="A286" s="0" t="s">
        <v>16</v>
      </c>
      <c r="B286" s="0" t="s">
        <v>3612</v>
      </c>
      <c r="C286" s="0" t="s">
        <v>3613</v>
      </c>
      <c r="D286" s="0" t="s">
        <v>3646</v>
      </c>
      <c r="E286" s="0" t="s">
        <v>3647</v>
      </c>
      <c r="F286" s="0" t="s">
        <v>2865</v>
      </c>
      <c r="G286" s="0" t="s">
        <v>3648</v>
      </c>
    </row>
    <row customHeight="1" ht="11.25">
      <c r="A287" s="0" t="s">
        <v>16</v>
      </c>
      <c r="B287" s="0" t="s">
        <v>3612</v>
      </c>
      <c r="C287" s="0" t="s">
        <v>3613</v>
      </c>
      <c r="D287" s="0" t="s">
        <v>3649</v>
      </c>
      <c r="E287" s="0" t="s">
        <v>3650</v>
      </c>
      <c r="F287" s="0" t="s">
        <v>2865</v>
      </c>
      <c r="G287" s="0" t="s">
        <v>3651</v>
      </c>
    </row>
    <row customHeight="1" ht="11.25">
      <c r="A288" s="0" t="s">
        <v>16</v>
      </c>
      <c r="B288" s="0" t="s">
        <v>3612</v>
      </c>
      <c r="C288" s="0" t="s">
        <v>3613</v>
      </c>
      <c r="D288" s="0" t="s">
        <v>3652</v>
      </c>
      <c r="E288" s="0" t="s">
        <v>3653</v>
      </c>
      <c r="F288" s="0" t="s">
        <v>2865</v>
      </c>
      <c r="G288" s="0" t="s">
        <v>3654</v>
      </c>
    </row>
    <row customHeight="1" ht="11.25">
      <c r="A289" s="0" t="s">
        <v>16</v>
      </c>
      <c r="B289" s="0" t="s">
        <v>3612</v>
      </c>
      <c r="C289" s="0" t="s">
        <v>3613</v>
      </c>
      <c r="D289" s="0" t="s">
        <v>3655</v>
      </c>
      <c r="E289" s="0" t="s">
        <v>3656</v>
      </c>
      <c r="F289" s="0" t="s">
        <v>2865</v>
      </c>
      <c r="G289" s="0" t="s">
        <v>3657</v>
      </c>
    </row>
    <row customHeight="1" ht="11.25">
      <c r="A290" s="0" t="s">
        <v>16</v>
      </c>
      <c r="B290" s="0" t="s">
        <v>3612</v>
      </c>
      <c r="C290" s="0" t="s">
        <v>3613</v>
      </c>
      <c r="D290" s="0" t="s">
        <v>3612</v>
      </c>
      <c r="E290" s="0" t="s">
        <v>3613</v>
      </c>
      <c r="F290" s="0" t="s">
        <v>2862</v>
      </c>
      <c r="G290" s="0" t="s">
        <v>3658</v>
      </c>
    </row>
    <row customHeight="1" ht="11.25">
      <c r="A291" s="0" t="s">
        <v>16</v>
      </c>
      <c r="B291" s="0" t="s">
        <v>3659</v>
      </c>
      <c r="C291" s="0" t="s">
        <v>3660</v>
      </c>
      <c r="D291" s="0" t="s">
        <v>3661</v>
      </c>
      <c r="E291" s="0" t="s">
        <v>3662</v>
      </c>
      <c r="F291" s="0" t="s">
        <v>2868</v>
      </c>
      <c r="G291" s="0" t="s">
        <v>3663</v>
      </c>
    </row>
    <row customHeight="1" ht="11.25">
      <c r="A292" s="0" t="s">
        <v>16</v>
      </c>
      <c r="B292" s="0" t="s">
        <v>3659</v>
      </c>
      <c r="C292" s="0" t="s">
        <v>3660</v>
      </c>
      <c r="D292" s="0" t="s">
        <v>3664</v>
      </c>
      <c r="E292" s="0" t="s">
        <v>3665</v>
      </c>
      <c r="F292" s="0" t="s">
        <v>2865</v>
      </c>
      <c r="G292" s="0" t="s">
        <v>3666</v>
      </c>
    </row>
    <row customHeight="1" ht="11.25">
      <c r="A293" s="0" t="s">
        <v>16</v>
      </c>
      <c r="B293" s="0" t="s">
        <v>3659</v>
      </c>
      <c r="C293" s="0" t="s">
        <v>3660</v>
      </c>
      <c r="D293" s="0" t="s">
        <v>3667</v>
      </c>
      <c r="E293" s="0" t="s">
        <v>3668</v>
      </c>
      <c r="F293" s="0" t="s">
        <v>2865</v>
      </c>
      <c r="G293" s="0" t="s">
        <v>3669</v>
      </c>
    </row>
    <row customHeight="1" ht="11.25">
      <c r="A294" s="0" t="s">
        <v>16</v>
      </c>
      <c r="B294" s="0" t="s">
        <v>3659</v>
      </c>
      <c r="C294" s="0" t="s">
        <v>3660</v>
      </c>
      <c r="D294" s="0" t="s">
        <v>3670</v>
      </c>
      <c r="E294" s="0" t="s">
        <v>3671</v>
      </c>
      <c r="F294" s="0" t="s">
        <v>2865</v>
      </c>
      <c r="G294" s="0" t="s">
        <v>3672</v>
      </c>
    </row>
    <row customHeight="1" ht="11.25">
      <c r="A295" s="0" t="s">
        <v>16</v>
      </c>
      <c r="B295" s="0" t="s">
        <v>3659</v>
      </c>
      <c r="C295" s="0" t="s">
        <v>3660</v>
      </c>
      <c r="D295" s="0" t="s">
        <v>3673</v>
      </c>
      <c r="E295" s="0" t="s">
        <v>3674</v>
      </c>
      <c r="F295" s="0" t="s">
        <v>2865</v>
      </c>
      <c r="G295" s="0" t="s">
        <v>3675</v>
      </c>
    </row>
    <row customHeight="1" ht="11.25">
      <c r="A296" s="0" t="s">
        <v>16</v>
      </c>
      <c r="B296" s="0" t="s">
        <v>3659</v>
      </c>
      <c r="C296" s="0" t="s">
        <v>3660</v>
      </c>
      <c r="D296" s="0" t="s">
        <v>3676</v>
      </c>
      <c r="E296" s="0" t="s">
        <v>3677</v>
      </c>
      <c r="F296" s="0" t="s">
        <v>2865</v>
      </c>
      <c r="G296" s="0" t="s">
        <v>3678</v>
      </c>
    </row>
    <row customHeight="1" ht="11.25">
      <c r="A297" s="0" t="s">
        <v>16</v>
      </c>
      <c r="B297" s="0" t="s">
        <v>3659</v>
      </c>
      <c r="C297" s="0" t="s">
        <v>3660</v>
      </c>
      <c r="D297" s="0" t="s">
        <v>3679</v>
      </c>
      <c r="E297" s="0" t="s">
        <v>3680</v>
      </c>
      <c r="F297" s="0" t="s">
        <v>2865</v>
      </c>
      <c r="G297" s="0" t="s">
        <v>3681</v>
      </c>
    </row>
    <row customHeight="1" ht="11.25">
      <c r="A298" s="0" t="s">
        <v>16</v>
      </c>
      <c r="B298" s="0" t="s">
        <v>3659</v>
      </c>
      <c r="C298" s="0" t="s">
        <v>3660</v>
      </c>
      <c r="D298" s="0" t="s">
        <v>3371</v>
      </c>
      <c r="E298" s="0" t="s">
        <v>3682</v>
      </c>
      <c r="F298" s="0" t="s">
        <v>2865</v>
      </c>
      <c r="G298" s="0" t="s">
        <v>3683</v>
      </c>
    </row>
    <row customHeight="1" ht="11.25">
      <c r="A299" s="0" t="s">
        <v>16</v>
      </c>
      <c r="B299" s="0" t="s">
        <v>3659</v>
      </c>
      <c r="C299" s="0" t="s">
        <v>3660</v>
      </c>
      <c r="D299" s="0" t="s">
        <v>3684</v>
      </c>
      <c r="E299" s="0" t="s">
        <v>3685</v>
      </c>
      <c r="F299" s="0" t="s">
        <v>2865</v>
      </c>
      <c r="G299" s="0" t="s">
        <v>3686</v>
      </c>
    </row>
    <row customHeight="1" ht="11.25">
      <c r="A300" s="0" t="s">
        <v>16</v>
      </c>
      <c r="B300" s="0" t="s">
        <v>3659</v>
      </c>
      <c r="C300" s="0" t="s">
        <v>3660</v>
      </c>
      <c r="D300" s="0" t="s">
        <v>3687</v>
      </c>
      <c r="E300" s="0" t="s">
        <v>3688</v>
      </c>
      <c r="F300" s="0" t="s">
        <v>2865</v>
      </c>
      <c r="G300" s="0" t="s">
        <v>3689</v>
      </c>
    </row>
    <row customHeight="1" ht="11.25">
      <c r="A301" s="0" t="s">
        <v>16</v>
      </c>
      <c r="B301" s="0" t="s">
        <v>3659</v>
      </c>
      <c r="C301" s="0" t="s">
        <v>3660</v>
      </c>
      <c r="D301" s="0" t="s">
        <v>3690</v>
      </c>
      <c r="E301" s="0" t="s">
        <v>3691</v>
      </c>
      <c r="F301" s="0" t="s">
        <v>2865</v>
      </c>
      <c r="G301" s="0" t="s">
        <v>3692</v>
      </c>
    </row>
    <row customHeight="1" ht="11.25">
      <c r="A302" s="0" t="s">
        <v>16</v>
      </c>
      <c r="B302" s="0" t="s">
        <v>3659</v>
      </c>
      <c r="C302" s="0" t="s">
        <v>3660</v>
      </c>
      <c r="D302" s="0" t="s">
        <v>3693</v>
      </c>
      <c r="E302" s="0" t="s">
        <v>3694</v>
      </c>
      <c r="F302" s="0" t="s">
        <v>2865</v>
      </c>
      <c r="G302" s="0" t="s">
        <v>3695</v>
      </c>
    </row>
    <row customHeight="1" ht="11.25">
      <c r="A303" s="0" t="s">
        <v>16</v>
      </c>
      <c r="B303" s="0" t="s">
        <v>3659</v>
      </c>
      <c r="C303" s="0" t="s">
        <v>3660</v>
      </c>
      <c r="D303" s="0" t="s">
        <v>3696</v>
      </c>
      <c r="E303" s="0" t="s">
        <v>3697</v>
      </c>
      <c r="F303" s="0" t="s">
        <v>2865</v>
      </c>
      <c r="G303" s="0" t="s">
        <v>3698</v>
      </c>
    </row>
    <row customHeight="1" ht="11.25">
      <c r="A304" s="0" t="s">
        <v>16</v>
      </c>
      <c r="B304" s="0" t="s">
        <v>3659</v>
      </c>
      <c r="C304" s="0" t="s">
        <v>3660</v>
      </c>
      <c r="D304" s="0" t="s">
        <v>3699</v>
      </c>
      <c r="E304" s="0" t="s">
        <v>3700</v>
      </c>
      <c r="F304" s="0" t="s">
        <v>2865</v>
      </c>
      <c r="G304" s="0" t="s">
        <v>3701</v>
      </c>
    </row>
    <row customHeight="1" ht="11.25">
      <c r="A305" s="0" t="s">
        <v>16</v>
      </c>
      <c r="B305" s="0" t="s">
        <v>3659</v>
      </c>
      <c r="C305" s="0" t="s">
        <v>3660</v>
      </c>
      <c r="D305" s="0" t="s">
        <v>3659</v>
      </c>
      <c r="E305" s="0" t="s">
        <v>3660</v>
      </c>
      <c r="F305" s="0" t="s">
        <v>2862</v>
      </c>
      <c r="G305" s="0" t="s">
        <v>3702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EBF11-6F17-8F27-C80E-4619691580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3767</v>
      </c>
      <c r="B1" s="835" t="s">
        <v>3768</v>
      </c>
      <c r="C1" s="835" t="s">
        <v>1165</v>
      </c>
    </row>
    <row customHeight="1" ht="11.25">
      <c r="A2" s="835">
        <v>4189678</v>
      </c>
      <c r="B2" s="835" t="s">
        <v>3769</v>
      </c>
      <c r="C2" s="835" t="s">
        <v>3770</v>
      </c>
    </row>
    <row customHeight="1" ht="11.25">
      <c r="A3" s="835">
        <v>4190415</v>
      </c>
      <c r="B3" s="835" t="s">
        <v>3771</v>
      </c>
      <c r="C3" s="835" t="s">
        <v>3770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36D68-D434-FDF9-87F1-B6DBADD8BD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3772</v>
      </c>
      <c r="B1" s="163" t="s">
        <v>3773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06BF3-CB63-A8BD-11BF-5518F3EC91F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3774</v>
      </c>
      <c r="B1" s="0" t="b">
        <v>1</v>
      </c>
    </row>
    <row customHeight="1" ht="11.25">
      <c r="A2" s="0" t="s">
        <v>3775</v>
      </c>
      <c r="B2" s="0" t="b">
        <v>0</v>
      </c>
    </row>
    <row customHeight="1" ht="11.25">
      <c r="A3" s="0" t="s">
        <v>3776</v>
      </c>
      <c r="B3" s="0" t="b">
        <v>1</v>
      </c>
    </row>
    <row customHeight="1" ht="11.25">
      <c r="A4" s="0" t="s">
        <v>3777</v>
      </c>
      <c r="B4" s="0" t="b">
        <v>0</v>
      </c>
    </row>
    <row customHeight="1" ht="11.25">
      <c r="A5" s="0" t="s">
        <v>3778</v>
      </c>
      <c r="B5" s="0" t="b">
        <v>0</v>
      </c>
    </row>
    <row customHeight="1" ht="11.25">
      <c r="A6" s="0" t="s">
        <v>3779</v>
      </c>
      <c r="B6" s="0" t="b">
        <v>0</v>
      </c>
    </row>
    <row customHeight="1" ht="11.25">
      <c r="A7" s="0" t="s">
        <v>3780</v>
      </c>
      <c r="B7" s="0" t="b">
        <v>0</v>
      </c>
    </row>
    <row customHeight="1" ht="11.25">
      <c r="A8" s="0" t="s">
        <v>3781</v>
      </c>
      <c r="B8" s="0" t="b">
        <v>0</v>
      </c>
    </row>
    <row customHeight="1" ht="11.25">
      <c r="A9" s="0" t="s">
        <v>3782</v>
      </c>
      <c r="B9" s="0" t="b">
        <v>0</v>
      </c>
    </row>
    <row customHeight="1" ht="11.25">
      <c r="A10" s="0" t="s">
        <v>3783</v>
      </c>
      <c r="B10" s="0" t="b">
        <v>0</v>
      </c>
    </row>
    <row customHeight="1" ht="11.25">
      <c r="A11" s="0" t="s">
        <v>3784</v>
      </c>
      <c r="B11" s="0" t="b">
        <v>1</v>
      </c>
    </row>
    <row customHeight="1" ht="11.25">
      <c r="A12" s="0" t="s">
        <v>3785</v>
      </c>
      <c r="B12" s="0" t="b">
        <v>0</v>
      </c>
    </row>
    <row customHeight="1" ht="11.25">
      <c r="A13" s="0" t="s">
        <v>3786</v>
      </c>
      <c r="B13" s="0" t="b">
        <v>0</v>
      </c>
    </row>
    <row customHeight="1" ht="11.25">
      <c r="A14" s="0" t="s">
        <v>3787</v>
      </c>
      <c r="B14" s="0" t="b">
        <v>0</v>
      </c>
    </row>
    <row customHeight="1" ht="11.25">
      <c r="A15" s="0" t="s">
        <v>3788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FBC19-C3AF-1AFD-2FCA-A2704507C7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1BE81-C1E4-9052-BABE-00F03692E8B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3789</v>
      </c>
      <c r="B1" s="67" t="s">
        <v>3790</v>
      </c>
    </row>
    <row customHeight="1" ht="11.25">
      <c r="A2" s="64" t="s">
        <v>3791</v>
      </c>
      <c r="B2" s="64" t="s">
        <v>3792</v>
      </c>
    </row>
    <row customHeight="1" ht="11.25">
      <c r="A3" s="64" t="s">
        <v>3793</v>
      </c>
      <c r="B3" s="64" t="s">
        <v>3794</v>
      </c>
    </row>
    <row customHeight="1" ht="11.25">
      <c r="A4" s="64" t="s">
        <v>3795</v>
      </c>
      <c r="B4" s="64" t="s">
        <v>3796</v>
      </c>
    </row>
    <row customHeight="1" ht="11.25">
      <c r="A5" s="64" t="s">
        <v>3797</v>
      </c>
      <c r="B5" s="64" t="s">
        <v>3798</v>
      </c>
    </row>
    <row customHeight="1" ht="11.25">
      <c r="A6" s="64" t="s">
        <v>3799</v>
      </c>
      <c r="B6" s="64" t="s">
        <v>3800</v>
      </c>
    </row>
    <row customHeight="1" ht="11.25">
      <c r="A7" s="64" t="s">
        <v>3801</v>
      </c>
      <c r="B7" s="64" t="s">
        <v>3802</v>
      </c>
    </row>
    <row customHeight="1" ht="11.25">
      <c r="A8" s="64" t="s">
        <v>3803</v>
      </c>
      <c r="B8" s="64" t="s">
        <v>3804</v>
      </c>
    </row>
    <row customHeight="1" ht="11.25">
      <c r="A9" s="64" t="s">
        <v>3805</v>
      </c>
      <c r="B9" s="64" t="s">
        <v>3806</v>
      </c>
    </row>
    <row customHeight="1" ht="11.25">
      <c r="A10" s="64" t="s">
        <v>3807</v>
      </c>
      <c r="B10" s="64" t="s">
        <v>3808</v>
      </c>
    </row>
    <row customHeight="1" ht="11.25">
      <c r="A11" s="64" t="s">
        <v>3809</v>
      </c>
      <c r="B11" s="64" t="s">
        <v>3810</v>
      </c>
    </row>
    <row customHeight="1" ht="11.25">
      <c r="A12" s="64" t="s">
        <v>3811</v>
      </c>
      <c r="B12" s="64" t="s">
        <v>3812</v>
      </c>
    </row>
    <row customHeight="1" ht="11.25">
      <c r="A13" s="64" t="s">
        <v>3813</v>
      </c>
      <c r="B13" s="64" t="s">
        <v>3814</v>
      </c>
    </row>
    <row customHeight="1" ht="11.25">
      <c r="A14" s="64" t="s">
        <v>3815</v>
      </c>
      <c r="B14" s="64" t="s">
        <v>3816</v>
      </c>
    </row>
    <row customHeight="1" ht="11.25">
      <c r="A15" s="64" t="s">
        <v>3817</v>
      </c>
      <c r="B15" s="64" t="s">
        <v>3818</v>
      </c>
    </row>
    <row customHeight="1" ht="11.25">
      <c r="A16" s="64" t="s">
        <v>3819</v>
      </c>
      <c r="B16" s="64" t="s">
        <v>3820</v>
      </c>
    </row>
    <row customHeight="1" ht="11.25">
      <c r="A17" s="64" t="s">
        <v>3821</v>
      </c>
      <c r="B17" s="64" t="s">
        <v>3822</v>
      </c>
    </row>
    <row customHeight="1" ht="11.25">
      <c r="A18" s="64" t="s">
        <v>3823</v>
      </c>
      <c r="B18" s="64" t="s">
        <v>3824</v>
      </c>
    </row>
    <row customHeight="1" ht="11.25">
      <c r="A19" s="64" t="s">
        <v>3825</v>
      </c>
      <c r="B19" s="64" t="s">
        <v>3826</v>
      </c>
    </row>
    <row customHeight="1" ht="11.25">
      <c r="A20" s="64" t="s">
        <v>3827</v>
      </c>
      <c r="B20" s="64" t="s">
        <v>3828</v>
      </c>
    </row>
    <row customHeight="1" ht="11.25">
      <c r="A21" s="64" t="s">
        <v>3829</v>
      </c>
      <c r="B21" s="64" t="s">
        <v>3830</v>
      </c>
    </row>
    <row customHeight="1" ht="11.25">
      <c r="A22" s="64" t="s">
        <v>3831</v>
      </c>
      <c r="B22" s="64" t="s">
        <v>3832</v>
      </c>
    </row>
    <row customHeight="1" ht="11.25">
      <c r="A23" s="64" t="s">
        <v>3833</v>
      </c>
      <c r="B23" s="64" t="s">
        <v>3834</v>
      </c>
    </row>
    <row customHeight="1" ht="11.25">
      <c r="A24" s="64" t="s">
        <v>3835</v>
      </c>
      <c r="B24" s="64" t="s">
        <v>3836</v>
      </c>
    </row>
    <row customHeight="1" ht="11.25">
      <c r="A25" s="64" t="s">
        <v>3837</v>
      </c>
      <c r="B25" s="64" t="s">
        <v>3838</v>
      </c>
    </row>
    <row customHeight="1" ht="11.25">
      <c r="A26" s="64" t="s">
        <v>3839</v>
      </c>
      <c r="B26" s="64" t="s">
        <v>3840</v>
      </c>
    </row>
    <row customHeight="1" ht="11.25">
      <c r="A27" s="64" t="s">
        <v>3841</v>
      </c>
      <c r="B27" s="64" t="s">
        <v>3842</v>
      </c>
    </row>
    <row customHeight="1" ht="11.25">
      <c r="A28" s="64" t="s">
        <v>3843</v>
      </c>
      <c r="B28" s="64" t="s">
        <v>3844</v>
      </c>
    </row>
    <row customHeight="1" ht="11.25">
      <c r="A29" s="64" t="s">
        <v>3845</v>
      </c>
      <c r="B29" s="64" t="s">
        <v>3846</v>
      </c>
    </row>
    <row customHeight="1" ht="11.25">
      <c r="A30" s="64" t="s">
        <v>3847</v>
      </c>
      <c r="B30" s="64" t="s">
        <v>3848</v>
      </c>
    </row>
    <row customHeight="1" ht="11.25">
      <c r="A31" s="64" t="s">
        <v>3849</v>
      </c>
      <c r="B31" s="64" t="s">
        <v>3850</v>
      </c>
    </row>
    <row customHeight="1" ht="11.25">
      <c r="A32" s="64" t="s">
        <v>3851</v>
      </c>
      <c r="B32" s="64" t="s">
        <v>3852</v>
      </c>
    </row>
    <row customHeight="1" ht="11.25">
      <c r="A33" s="64" t="s">
        <v>3853</v>
      </c>
      <c r="B33" s="64" t="s">
        <v>3854</v>
      </c>
    </row>
    <row customHeight="1" ht="11.25">
      <c r="A34" s="64" t="s">
        <v>3855</v>
      </c>
      <c r="B34" s="64" t="s">
        <v>3856</v>
      </c>
    </row>
    <row customHeight="1" ht="11.25">
      <c r="A35" s="64" t="s">
        <v>3857</v>
      </c>
      <c r="B35" s="64" t="s">
        <v>3858</v>
      </c>
    </row>
    <row customHeight="1" ht="11.25">
      <c r="A36" s="64" t="s">
        <v>3859</v>
      </c>
      <c r="B36" s="64" t="s">
        <v>3860</v>
      </c>
    </row>
    <row customHeight="1" ht="11.25">
      <c r="A37" s="64" t="s">
        <v>3861</v>
      </c>
      <c r="B37" s="64" t="s">
        <v>3862</v>
      </c>
    </row>
    <row customHeight="1" ht="11.25">
      <c r="A38" s="64" t="s">
        <v>3863</v>
      </c>
      <c r="B38" s="64" t="s">
        <v>3864</v>
      </c>
    </row>
    <row customHeight="1" ht="11.25">
      <c r="A39" s="64" t="s">
        <v>3865</v>
      </c>
      <c r="B39" s="64" t="s">
        <v>3866</v>
      </c>
    </row>
    <row customHeight="1" ht="11.25">
      <c r="A40" s="64" t="s">
        <v>3867</v>
      </c>
      <c r="B40" s="64" t="s">
        <v>3868</v>
      </c>
    </row>
    <row customHeight="1" ht="11.25">
      <c r="A41" s="64" t="s">
        <v>3869</v>
      </c>
      <c r="B41" s="64" t="s">
        <v>3870</v>
      </c>
    </row>
    <row customHeight="1" ht="11.25">
      <c r="A42" s="64" t="s">
        <v>3871</v>
      </c>
      <c r="B42" s="64" t="s">
        <v>3872</v>
      </c>
    </row>
    <row customHeight="1" ht="11.25">
      <c r="A43" s="64" t="s">
        <v>3873</v>
      </c>
      <c r="B43" s="64" t="s">
        <v>3874</v>
      </c>
    </row>
    <row customHeight="1" ht="11.25">
      <c r="A44" s="64" t="s">
        <v>3875</v>
      </c>
      <c r="B44" s="64" t="s">
        <v>3876</v>
      </c>
    </row>
    <row customHeight="1" ht="11.25">
      <c r="A45" s="64" t="s">
        <v>3877</v>
      </c>
      <c r="B45" s="64" t="s">
        <v>3878</v>
      </c>
    </row>
    <row customHeight="1" ht="11.25">
      <c r="A46" s="64" t="s">
        <v>3879</v>
      </c>
      <c r="B46" s="64" t="s">
        <v>3880</v>
      </c>
    </row>
    <row customHeight="1" ht="11.25">
      <c r="A47" s="64" t="s">
        <v>3881</v>
      </c>
      <c r="B47" s="64" t="s">
        <v>3882</v>
      </c>
    </row>
    <row customHeight="1" ht="11.25">
      <c r="A48" s="64" t="s">
        <v>3883</v>
      </c>
      <c r="B48" s="64" t="s">
        <v>3884</v>
      </c>
    </row>
    <row customHeight="1" ht="11.25">
      <c r="A49" s="64" t="s">
        <v>3885</v>
      </c>
      <c r="B49" s="64" t="s">
        <v>3886</v>
      </c>
    </row>
    <row customHeight="1" ht="11.25">
      <c r="A50" s="64" t="s">
        <v>3887</v>
      </c>
      <c r="B50" s="64" t="s">
        <v>3888</v>
      </c>
    </row>
    <row customHeight="1" ht="11.25">
      <c r="A51" s="64" t="s">
        <v>3889</v>
      </c>
      <c r="B51" s="64" t="s">
        <v>3890</v>
      </c>
    </row>
    <row customHeight="1" ht="11.25">
      <c r="A52" s="64" t="s">
        <v>3891</v>
      </c>
      <c r="B52" s="64" t="s">
        <v>3892</v>
      </c>
    </row>
    <row customHeight="1" ht="11.25">
      <c r="A53" s="64" t="s">
        <v>3893</v>
      </c>
      <c r="B53" s="64" t="s">
        <v>3894</v>
      </c>
    </row>
    <row customHeight="1" ht="11.25">
      <c r="A54" s="64" t="s">
        <v>3895</v>
      </c>
      <c r="B54" s="64" t="s">
        <v>3896</v>
      </c>
    </row>
    <row customHeight="1" ht="11.25">
      <c r="A55" s="64" t="s">
        <v>3897</v>
      </c>
      <c r="B55" s="64" t="s">
        <v>3898</v>
      </c>
    </row>
    <row customHeight="1" ht="11.25">
      <c r="A56" s="64" t="s">
        <v>3899</v>
      </c>
      <c r="B56" s="64" t="s">
        <v>3900</v>
      </c>
    </row>
    <row customHeight="1" ht="11.25">
      <c r="A57" s="64" t="s">
        <v>3901</v>
      </c>
      <c r="B57" s="64" t="s">
        <v>3902</v>
      </c>
    </row>
    <row customHeight="1" ht="11.25">
      <c r="A58" s="64" t="s">
        <v>3903</v>
      </c>
      <c r="B58" s="64" t="s">
        <v>3904</v>
      </c>
    </row>
    <row customHeight="1" ht="11.25">
      <c r="A59" s="64" t="s">
        <v>3905</v>
      </c>
      <c r="B59" s="64" t="s">
        <v>3906</v>
      </c>
    </row>
    <row customHeight="1" ht="11.25">
      <c r="A60" s="64" t="s">
        <v>3907</v>
      </c>
      <c r="B60" s="64" t="s">
        <v>3908</v>
      </c>
    </row>
    <row customHeight="1" ht="11.25">
      <c r="A61" s="64"/>
      <c r="B61" s="64" t="s">
        <v>3909</v>
      </c>
    </row>
    <row customHeight="1" ht="11.25">
      <c r="A62" s="64"/>
      <c r="B62" s="64" t="s">
        <v>3910</v>
      </c>
    </row>
    <row customHeight="1" ht="11.25">
      <c r="A63" s="64"/>
      <c r="B63" s="64" t="s">
        <v>3911</v>
      </c>
    </row>
    <row customHeight="1" ht="11.25">
      <c r="A64" s="64"/>
      <c r="B64" s="64" t="s">
        <v>3912</v>
      </c>
    </row>
    <row customHeight="1" ht="11.25">
      <c r="A65" s="64"/>
      <c r="B65" s="64" t="s">
        <v>3913</v>
      </c>
    </row>
    <row customHeight="1" ht="11.25">
      <c r="A66" s="64"/>
      <c r="B66" s="64" t="s">
        <v>3914</v>
      </c>
    </row>
    <row customHeight="1" ht="11.25">
      <c r="A67" s="64"/>
      <c r="B67" s="64" t="s">
        <v>3915</v>
      </c>
    </row>
    <row customHeight="1" ht="11.25">
      <c r="A68" s="64"/>
      <c r="B68" s="64" t="s">
        <v>3916</v>
      </c>
    </row>
    <row customHeight="1" ht="11.25">
      <c r="A69" s="64"/>
      <c r="B69" s="64" t="s">
        <v>3917</v>
      </c>
    </row>
    <row customHeight="1" ht="11.25">
      <c r="A70" s="64"/>
      <c r="B70" s="64" t="s">
        <v>3918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0CC6C-D1A3-246B-DDEB-28FDED6885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3919</v>
      </c>
    </row>
    <row customHeight="1" ht="90">
      <c r="B2" s="94" t="s">
        <v>3920</v>
      </c>
    </row>
    <row customHeight="1" ht="67.5">
      <c r="B3" s="94" t="s">
        <v>3921</v>
      </c>
    </row>
    <row customHeight="1" ht="33.75">
      <c r="B4" s="94" t="s">
        <v>3922</v>
      </c>
    </row>
    <row customHeight="1" ht="11.25">
      <c r="B5" s="94" t="s">
        <v>3923</v>
      </c>
    </row>
    <row customHeight="1" ht="22.5">
      <c r="B6" s="94" t="s">
        <v>3924</v>
      </c>
    </row>
    <row customHeight="1" ht="22.5">
      <c r="B7" s="94" t="s">
        <v>3925</v>
      </c>
    </row>
    <row customHeight="1" ht="22.5">
      <c r="B8" s="94" t="s">
        <v>3926</v>
      </c>
    </row>
    <row customHeight="1" ht="22.5">
      <c r="B9" s="94" t="s">
        <v>3927</v>
      </c>
    </row>
    <row customHeight="1" ht="56.25">
      <c r="B10" s="94" t="s">
        <v>3928</v>
      </c>
    </row>
    <row customHeight="1" ht="12.75">
      <c r="B11" s="159" t="s">
        <v>3929</v>
      </c>
    </row>
    <row customHeight="1" ht="11.25">
      <c r="B12" s="93" t="s">
        <v>3930</v>
      </c>
    </row>
    <row customHeight="1" ht="22.5">
      <c r="B13" s="94" t="s">
        <v>3931</v>
      </c>
    </row>
    <row customHeight="1" ht="67.5">
      <c r="B14" s="94" t="s">
        <v>3932</v>
      </c>
    </row>
    <row customHeight="1" ht="22.5">
      <c r="B15" s="94" t="s">
        <v>3933</v>
      </c>
    </row>
    <row customHeight="1" ht="11.25">
      <c r="B16" s="93" t="s">
        <v>3934</v>
      </c>
      <c r="D16" s="100"/>
    </row>
    <row customHeight="1" ht="33.75">
      <c r="B17" s="94" t="s">
        <v>3935</v>
      </c>
    </row>
    <row customHeight="1" ht="33.75">
      <c r="B18" s="94" t="s">
        <v>3936</v>
      </c>
    </row>
    <row customHeight="1" ht="11.25">
      <c r="B19" s="94" t="s">
        <v>3937</v>
      </c>
    </row>
    <row customHeight="1" ht="33.75">
      <c r="B20" s="94" t="s">
        <v>3938</v>
      </c>
    </row>
    <row customHeight="1" ht="11.25">
      <c r="B21" s="93" t="s">
        <v>3939</v>
      </c>
    </row>
    <row customHeight="1" ht="11.25">
      <c r="B22" s="94" t="s">
        <v>3940</v>
      </c>
    </row>
    <row r="24" customHeight="1" ht="22.5">
      <c r="B24" s="161" t="s">
        <v>3941</v>
      </c>
    </row>
    <row r="26" customHeight="1" ht="11.25">
      <c r="B26" s="93" t="s">
        <v>3942</v>
      </c>
    </row>
    <row customHeight="1" ht="22.5">
      <c r="B27" s="160" t="s">
        <v>396</v>
      </c>
    </row>
    <row customHeight="1" ht="56.25">
      <c r="B28" s="160" t="s">
        <v>3943</v>
      </c>
    </row>
    <row customHeight="1" ht="11.25">
      <c r="B29" s="210" t="s">
        <v>3944</v>
      </c>
    </row>
    <row customHeight="1" ht="22.5">
      <c r="B30" s="160" t="s">
        <v>3945</v>
      </c>
    </row>
    <row r="32" customHeight="1" ht="11.25">
      <c r="A32" s="188"/>
      <c r="B32" s="189" t="s">
        <v>3946</v>
      </c>
    </row>
    <row customHeight="1" ht="14.25">
      <c r="A33" s="190">
        <v>1</v>
      </c>
      <c r="B33" s="191" t="s">
        <v>3947</v>
      </c>
    </row>
    <row customHeight="1" ht="14.25">
      <c r="A34" s="190">
        <v>2</v>
      </c>
      <c r="B34" s="191" t="s">
        <v>3948</v>
      </c>
    </row>
    <row customHeight="1" ht="11.25">
      <c r="B35" s="189" t="s">
        <v>3949</v>
      </c>
    </row>
    <row customHeight="1" ht="11.25">
      <c r="B36" s="191" t="s">
        <v>3950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9DBFE-112F-9EDF-D051-EC7DEF885E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УМП " Жилищник"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